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补贴" sheetId="1" r:id="rId1"/>
  </sheets>
  <definedNames>
    <definedName name="_xlnm._FilterDatabase" localSheetId="0" hidden="1">岗位补贴!$A$3:$L$6</definedName>
    <definedName name="_xlnm.Print_Titles" localSheetId="0">岗位补贴!$3:$3</definedName>
  </definedNames>
  <calcPr calcId="144525"/>
</workbook>
</file>

<file path=xl/sharedStrings.xml><?xml version="1.0" encoding="utf-8"?>
<sst xmlns="http://schemas.openxmlformats.org/spreadsheetml/2006/main" count="28" uniqueCount="25">
  <si>
    <t>附件：</t>
  </si>
  <si>
    <t>用人单位申请2025年上半年吸纳就业困难人员社保补贴
及一般性岗位补贴公示名单</t>
  </si>
  <si>
    <r>
      <rPr>
        <b/>
        <sz val="12"/>
        <rFont val="仿宋_GB2312"/>
        <charset val="134"/>
      </rPr>
      <t>序号</t>
    </r>
  </si>
  <si>
    <t>用人单位</t>
  </si>
  <si>
    <t>姓名</t>
  </si>
  <si>
    <t>性别</t>
  </si>
  <si>
    <t>身份证号码</t>
  </si>
  <si>
    <t>身份类别</t>
  </si>
  <si>
    <r>
      <rPr>
        <b/>
        <sz val="12"/>
        <rFont val="仿宋_GB2312"/>
        <charset val="134"/>
      </rPr>
      <t>申请补贴期限</t>
    </r>
  </si>
  <si>
    <r>
      <rPr>
        <b/>
        <sz val="12"/>
        <rFont val="仿宋_GB2312"/>
        <charset val="134"/>
      </rPr>
      <t>人数（人）</t>
    </r>
  </si>
  <si>
    <t>吸纳就业困难人员社保补贴金额（元）</t>
  </si>
  <si>
    <t>社保补贴小计（元）</t>
  </si>
  <si>
    <t>一般性岗位补贴金额（元）</t>
  </si>
  <si>
    <t>岗位补贴小计（元）</t>
  </si>
  <si>
    <t>饶平县士荣运动器材有限公司</t>
  </si>
  <si>
    <t>肖细晶</t>
  </si>
  <si>
    <t>女</t>
  </si>
  <si>
    <t>440582********0445</t>
  </si>
  <si>
    <t>本省脱贫人口</t>
  </si>
  <si>
    <t>2025.01-2025.06</t>
  </si>
  <si>
    <t>广东海富药业有限公司</t>
  </si>
  <si>
    <t>李素贤</t>
  </si>
  <si>
    <t>445122********3764</t>
  </si>
  <si>
    <t>合计</t>
  </si>
  <si>
    <t>补贴标准：
1.吸纳就业困难人员社保补贴：每月按用人单位为符合条件人员实际缴纳的基本养老保险费、基本医疗保险费、失业保险费、工伤保险费、生育保险费给予补贴；
2.一般性岗位补贴：每人每月200元。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</si>
</sst>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b/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9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5" borderId="0" applyNumberFormat="0" applyFon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{90607F9F-5A71-49c6-8878-0A16651F60E6}" xfId="49"/>
  </cellStyles>
  <tableStyles count="0" defaultTableStyle="TableStyleMedium2" defaultPivotStyle="PivotStyleLight16"/>
  <colors>
    <mruColors>
      <color rgb="00FFFF00"/>
      <color rgb="00FF0000"/>
      <color rgb="000D0D0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J4" sqref="J4:J5"/>
    </sheetView>
  </sheetViews>
  <sheetFormatPr defaultColWidth="9" defaultRowHeight="15.75" outlineLevelRow="7"/>
  <cols>
    <col min="1" max="1" width="5.75" style="2" customWidth="1"/>
    <col min="2" max="2" width="17.2" style="3" customWidth="1"/>
    <col min="3" max="3" width="7.85" style="4" customWidth="1"/>
    <col min="4" max="4" width="5" style="4" customWidth="1"/>
    <col min="5" max="5" width="11.3333333333333" style="5" customWidth="1"/>
    <col min="6" max="6" width="10.4833333333333" style="4" customWidth="1"/>
    <col min="7" max="7" width="8.925" style="6" customWidth="1"/>
    <col min="8" max="8" width="7.2" style="7" customWidth="1"/>
    <col min="9" max="9" width="14.5083333333333" style="7" customWidth="1"/>
    <col min="10" max="10" width="10.375" style="8" customWidth="1"/>
    <col min="11" max="11" width="11.8833333333333" style="2" customWidth="1"/>
    <col min="12" max="12" width="9.9" style="7" customWidth="1"/>
    <col min="13" max="16384" width="9" style="1"/>
  </cols>
  <sheetData>
    <row r="1" ht="20" customHeight="1" spans="1:13">
      <c r="A1" s="9" t="s">
        <v>0</v>
      </c>
      <c r="B1" s="10"/>
      <c r="C1" s="11"/>
      <c r="D1" s="11"/>
      <c r="E1" s="12"/>
      <c r="F1" s="13"/>
      <c r="G1" s="5"/>
      <c r="I1" s="5"/>
      <c r="K1" s="5"/>
      <c r="M1" s="27"/>
    </row>
    <row r="2" s="1" customFormat="1" ht="70" customHeight="1" spans="1:12">
      <c r="A2" s="14" t="s">
        <v>1</v>
      </c>
      <c r="B2" s="15"/>
      <c r="C2" s="15"/>
      <c r="D2" s="15"/>
      <c r="E2" s="16"/>
      <c r="F2" s="15"/>
      <c r="G2" s="16"/>
      <c r="H2" s="16"/>
      <c r="I2" s="16"/>
      <c r="J2" s="28"/>
      <c r="K2" s="16"/>
      <c r="L2" s="16"/>
    </row>
    <row r="3" s="1" customFormat="1" ht="50" customHeight="1" spans="1:12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7" t="s">
        <v>8</v>
      </c>
      <c r="H3" s="17" t="s">
        <v>9</v>
      </c>
      <c r="I3" s="18" t="s">
        <v>10</v>
      </c>
      <c r="J3" s="29" t="s">
        <v>11</v>
      </c>
      <c r="K3" s="18" t="s">
        <v>12</v>
      </c>
      <c r="L3" s="18" t="s">
        <v>13</v>
      </c>
    </row>
    <row r="4" ht="36" customHeight="1" spans="1:12">
      <c r="A4" s="19">
        <v>1</v>
      </c>
      <c r="B4" s="20" t="s">
        <v>14</v>
      </c>
      <c r="C4" s="20" t="s">
        <v>15</v>
      </c>
      <c r="D4" s="21" t="s">
        <v>16</v>
      </c>
      <c r="E4" s="22" t="s">
        <v>17</v>
      </c>
      <c r="F4" s="20" t="s">
        <v>18</v>
      </c>
      <c r="G4" s="23" t="s">
        <v>19</v>
      </c>
      <c r="H4" s="19">
        <f>COUNTIF(B4:B5,B4)</f>
        <v>1</v>
      </c>
      <c r="I4" s="30">
        <v>5496.14</v>
      </c>
      <c r="J4" s="19">
        <f>SUM(I4:I5)</f>
        <v>11013.3</v>
      </c>
      <c r="K4" s="31">
        <v>1200</v>
      </c>
      <c r="L4" s="19">
        <f>SUM(K4:K5)</f>
        <v>2400</v>
      </c>
    </row>
    <row r="5" ht="36" customHeight="1" spans="1:12">
      <c r="A5" s="19">
        <v>2</v>
      </c>
      <c r="B5" s="20" t="s">
        <v>20</v>
      </c>
      <c r="C5" s="20" t="s">
        <v>21</v>
      </c>
      <c r="D5" s="21" t="s">
        <v>16</v>
      </c>
      <c r="E5" s="22" t="s">
        <v>22</v>
      </c>
      <c r="F5" s="20" t="s">
        <v>18</v>
      </c>
      <c r="G5" s="23" t="s">
        <v>19</v>
      </c>
      <c r="H5" s="19">
        <f>COUNTIF(B5:B7,B5)</f>
        <v>1</v>
      </c>
      <c r="I5" s="30">
        <v>5517.16</v>
      </c>
      <c r="J5" s="19"/>
      <c r="K5" s="31">
        <v>1200</v>
      </c>
      <c r="L5" s="19"/>
    </row>
    <row r="6" ht="30" customHeight="1" spans="1:12">
      <c r="A6" s="24" t="s">
        <v>23</v>
      </c>
      <c r="B6" s="24"/>
      <c r="C6" s="24"/>
      <c r="D6" s="24"/>
      <c r="E6" s="24"/>
      <c r="F6" s="24"/>
      <c r="G6" s="24"/>
      <c r="H6" s="19">
        <f>SUM(H4:H5)</f>
        <v>2</v>
      </c>
      <c r="I6" s="32">
        <f>SUM(J4:J5)</f>
        <v>11013.3</v>
      </c>
      <c r="J6" s="32"/>
      <c r="K6" s="33">
        <f>SUM(L4:L5)</f>
        <v>2400</v>
      </c>
      <c r="L6" s="33"/>
    </row>
    <row r="8" ht="60" customHeight="1" spans="1:12">
      <c r="A8" s="25" t="s">
        <v>24</v>
      </c>
      <c r="B8" s="26"/>
      <c r="C8" s="26"/>
      <c r="D8" s="26"/>
      <c r="E8" s="26"/>
      <c r="F8" s="26"/>
      <c r="G8" s="26"/>
      <c r="H8" s="11"/>
      <c r="I8" s="11"/>
      <c r="J8" s="34"/>
      <c r="K8" s="26"/>
      <c r="L8" s="11"/>
    </row>
  </sheetData>
  <autoFilter ref="A3:L6">
    <extLst/>
  </autoFilter>
  <mergeCells count="7">
    <mergeCell ref="A2:L2"/>
    <mergeCell ref="A6:G6"/>
    <mergeCell ref="I6:J6"/>
    <mergeCell ref="K6:L6"/>
    <mergeCell ref="A8:L8"/>
    <mergeCell ref="J4:J5"/>
    <mergeCell ref="L4:L5"/>
  </mergeCells>
  <dataValidations count="1">
    <dataValidation allowBlank="1" showInputMessage="1" showErrorMessage="1" sqref="D4 D5"/>
  </dataValidations>
  <printOptions horizontalCentered="1"/>
  <pageMargins left="0.554861111111111" right="0.554861111111111" top="0.66875" bottom="0.472222222222222" header="0.507638888888889" footer="0.310416666666667"/>
  <pageSetup paperSize="9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johnz</dc:creator>
  <cp:lastModifiedBy>Administrator</cp:lastModifiedBy>
  <cp:revision>1</cp:revision>
  <dcterms:created xsi:type="dcterms:W3CDTF">2016-02-18T02:04:00Z</dcterms:created>
  <dcterms:modified xsi:type="dcterms:W3CDTF">2025-08-08T01:31:54Z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4AF4B94FBFA349118D43E1302356FD66</vt:lpwstr>
  </property>
  <property fmtid="{D5CDD505-2E9C-101B-9397-08002B2CF9AE}" pid="4" name="commondata">
    <vt:lpwstr>eyJoZGlkIjoiYWEyMWJjOWY5MTU0NDBjYjViMWYzZjJlMDRlMThkNDYifQ==</vt:lpwstr>
  </property>
</Properties>
</file>