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1" r:id="rId1"/>
  </sheets>
  <definedNames>
    <definedName name="_xlnm._FilterDatabase" localSheetId="0" hidden="1">'1'!$A$2:$J$24</definedName>
    <definedName name="_xlnm.Print_Titles" localSheetId="0">'1'!$2:$2</definedName>
  </definedNames>
  <calcPr calcId="144525"/>
</workbook>
</file>

<file path=xl/sharedStrings.xml><?xml version="1.0" encoding="utf-8"?>
<sst xmlns="http://schemas.openxmlformats.org/spreadsheetml/2006/main" count="70" uniqueCount="38">
  <si>
    <t>2025年3月饶平县教育系统公开招聘教师综合成绩表</t>
  </si>
  <si>
    <t>序号</t>
  </si>
  <si>
    <t>招聘单位</t>
  </si>
  <si>
    <t>岗位代码</t>
  </si>
  <si>
    <t>姓名</t>
  </si>
  <si>
    <t>招聘人数</t>
  </si>
  <si>
    <t>测试成绩</t>
  </si>
  <si>
    <t>面试成绩</t>
  </si>
  <si>
    <t>综合成绩</t>
  </si>
  <si>
    <t>排名</t>
  </si>
  <si>
    <t>是否进入体检</t>
  </si>
  <si>
    <t>饶平县第二中学</t>
  </si>
  <si>
    <t>徐海芬</t>
  </si>
  <si>
    <t>是</t>
  </si>
  <si>
    <t>高平景</t>
  </si>
  <si>
    <t>周婷</t>
  </si>
  <si>
    <t>郑嘉莹</t>
  </si>
  <si>
    <t>直接面试</t>
  </si>
  <si>
    <t>王雷达</t>
  </si>
  <si>
    <t>黄志孟</t>
  </si>
  <si>
    <t>郑燕妮</t>
  </si>
  <si>
    <t>陈伟光</t>
  </si>
  <si>
    <t>徐侨芳</t>
  </si>
  <si>
    <t>否</t>
  </si>
  <si>
    <t>吕玺涵</t>
  </si>
  <si>
    <t>齐晶梅</t>
  </si>
  <si>
    <t>高冰昀</t>
  </si>
  <si>
    <t>蒋嘉华</t>
  </si>
  <si>
    <t>柳寒</t>
  </si>
  <si>
    <t>荆盼儒</t>
  </si>
  <si>
    <t>李绪</t>
  </si>
  <si>
    <t>李成蹊</t>
  </si>
  <si>
    <t>苏章鑫</t>
  </si>
  <si>
    <t>王甜甜</t>
  </si>
  <si>
    <t>汤敏仪</t>
  </si>
  <si>
    <t>李冬淑</t>
  </si>
  <si>
    <t>李敏</t>
  </si>
  <si>
    <t>缺考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</si>
</sst>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方正公文小标宋"/>
      <charset val="134"/>
    </font>
    <font>
      <sz val="12"/>
      <color theme="1"/>
      <name val="方正公文小标宋"/>
      <charset val="134"/>
    </font>
    <font>
      <sz val="12"/>
      <color theme="1"/>
      <name val="仿宋"/>
      <charset val="134"/>
    </font>
    <font>
      <sz val="20"/>
      <color theme="1"/>
      <name val="方正公文小标宋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21" fillId="29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workbookViewId="0">
      <selection activeCell="H8" sqref="H8"/>
    </sheetView>
  </sheetViews>
  <sheetFormatPr defaultColWidth="8.89166666666667" defaultRowHeight="14.25"/>
  <cols>
    <col min="1" max="1" width="6.10833333333333" style="4" customWidth="1"/>
    <col min="2" max="2" width="18.1" style="4" customWidth="1"/>
    <col min="3" max="3" width="11.625" style="4" customWidth="1"/>
    <col min="4" max="4" width="13.025" style="4" customWidth="1"/>
    <col min="5" max="5" width="14.05" style="4" customWidth="1"/>
    <col min="6" max="6" width="16.2666666666667" style="4" customWidth="1"/>
    <col min="7" max="7" width="15.45" style="4" customWidth="1"/>
    <col min="8" max="8" width="15" style="4" customWidth="1"/>
    <col min="9" max="9" width="10.875" style="4" customWidth="1"/>
    <col min="10" max="10" width="17" style="4" customWidth="1"/>
    <col min="11" max="16373" width="8.89166666666667" style="4"/>
  </cols>
  <sheetData>
    <row r="1" s="1" customFormat="1" ht="42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8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1" ht="23" customHeight="1" spans="1:10">
      <c r="A3" s="7">
        <v>1</v>
      </c>
      <c r="B3" s="8" t="s">
        <v>11</v>
      </c>
      <c r="C3" s="7">
        <v>20250301</v>
      </c>
      <c r="D3" s="7" t="s">
        <v>12</v>
      </c>
      <c r="E3" s="9">
        <v>5</v>
      </c>
      <c r="F3" s="7">
        <v>91</v>
      </c>
      <c r="G3" s="7">
        <v>92.5</v>
      </c>
      <c r="H3" s="10">
        <f>F3*0.6+G3*0.4</f>
        <v>91.6</v>
      </c>
      <c r="I3" s="7">
        <v>1</v>
      </c>
      <c r="J3" s="7" t="s">
        <v>13</v>
      </c>
    </row>
    <row r="4" s="3" customFormat="1" ht="23" customHeight="1" spans="1:10">
      <c r="A4" s="7">
        <v>2</v>
      </c>
      <c r="B4" s="11"/>
      <c r="C4" s="7">
        <v>20250301</v>
      </c>
      <c r="D4" s="7" t="s">
        <v>14</v>
      </c>
      <c r="E4" s="12"/>
      <c r="F4" s="7">
        <v>90</v>
      </c>
      <c r="G4" s="7">
        <v>90.75</v>
      </c>
      <c r="H4" s="10">
        <f>F4*0.6+G4*0.4</f>
        <v>90.3</v>
      </c>
      <c r="I4" s="7">
        <v>2</v>
      </c>
      <c r="J4" s="7" t="s">
        <v>13</v>
      </c>
    </row>
    <row r="5" s="3" customFormat="1" ht="23" customHeight="1" spans="1:10">
      <c r="A5" s="7">
        <v>3</v>
      </c>
      <c r="B5" s="11"/>
      <c r="C5" s="7">
        <v>20250301</v>
      </c>
      <c r="D5" s="7" t="s">
        <v>15</v>
      </c>
      <c r="E5" s="13"/>
      <c r="F5" s="7">
        <v>82</v>
      </c>
      <c r="G5" s="7">
        <v>91.83</v>
      </c>
      <c r="H5" s="10">
        <f>F5*0.6+G5*0.4</f>
        <v>85.932</v>
      </c>
      <c r="I5" s="7">
        <v>3</v>
      </c>
      <c r="J5" s="7" t="s">
        <v>13</v>
      </c>
    </row>
    <row r="6" s="3" customFormat="1" ht="23" customHeight="1" spans="1:10">
      <c r="A6" s="7">
        <v>4</v>
      </c>
      <c r="B6" s="11"/>
      <c r="C6" s="7">
        <v>20250302</v>
      </c>
      <c r="D6" s="7" t="s">
        <v>16</v>
      </c>
      <c r="E6" s="14">
        <v>5</v>
      </c>
      <c r="F6" s="15" t="s">
        <v>17</v>
      </c>
      <c r="G6" s="7">
        <v>91.25</v>
      </c>
      <c r="H6" s="10">
        <v>91.25</v>
      </c>
      <c r="I6" s="7">
        <v>1</v>
      </c>
      <c r="J6" s="7" t="s">
        <v>13</v>
      </c>
    </row>
    <row r="7" s="3" customFormat="1" ht="23" customHeight="1" spans="1:10">
      <c r="A7" s="7">
        <v>5</v>
      </c>
      <c r="B7" s="11"/>
      <c r="C7" s="7">
        <v>20250302</v>
      </c>
      <c r="D7" s="7" t="s">
        <v>18</v>
      </c>
      <c r="E7" s="16"/>
      <c r="F7" s="7">
        <v>90</v>
      </c>
      <c r="G7" s="7">
        <v>91.25</v>
      </c>
      <c r="H7" s="10">
        <v>90.5</v>
      </c>
      <c r="I7" s="7">
        <v>2</v>
      </c>
      <c r="J7" s="7" t="s">
        <v>13</v>
      </c>
    </row>
    <row r="8" s="3" customFormat="1" ht="23" customHeight="1" spans="1:10">
      <c r="A8" s="7">
        <v>6</v>
      </c>
      <c r="B8" s="11"/>
      <c r="C8" s="7">
        <v>20250302</v>
      </c>
      <c r="D8" s="7" t="s">
        <v>19</v>
      </c>
      <c r="E8" s="16"/>
      <c r="F8" s="7">
        <v>78</v>
      </c>
      <c r="G8" s="7">
        <v>91.08</v>
      </c>
      <c r="H8" s="10">
        <v>83.232</v>
      </c>
      <c r="I8" s="7">
        <v>3</v>
      </c>
      <c r="J8" s="7" t="s">
        <v>13</v>
      </c>
    </row>
    <row r="9" s="3" customFormat="1" ht="23" customHeight="1" spans="1:10">
      <c r="A9" s="7">
        <v>7</v>
      </c>
      <c r="B9" s="11"/>
      <c r="C9" s="7">
        <v>20250302</v>
      </c>
      <c r="D9" s="7" t="s">
        <v>20</v>
      </c>
      <c r="E9" s="16"/>
      <c r="F9" s="7">
        <v>74</v>
      </c>
      <c r="G9" s="7">
        <v>92.83</v>
      </c>
      <c r="H9" s="10">
        <v>81.532</v>
      </c>
      <c r="I9" s="7">
        <v>4</v>
      </c>
      <c r="J9" s="7" t="s">
        <v>13</v>
      </c>
    </row>
    <row r="10" s="3" customFormat="1" ht="23" customHeight="1" spans="1:10">
      <c r="A10" s="7">
        <v>8</v>
      </c>
      <c r="B10" s="11"/>
      <c r="C10" s="7">
        <v>20250302</v>
      </c>
      <c r="D10" s="7" t="s">
        <v>21</v>
      </c>
      <c r="E10" s="17"/>
      <c r="F10" s="7">
        <v>71</v>
      </c>
      <c r="G10" s="7">
        <v>90.92</v>
      </c>
      <c r="H10" s="10">
        <v>78.968</v>
      </c>
      <c r="I10" s="7">
        <v>5</v>
      </c>
      <c r="J10" s="7" t="s">
        <v>13</v>
      </c>
    </row>
    <row r="11" s="3" customFormat="1" ht="23" customHeight="1" spans="1:10">
      <c r="A11" s="7">
        <v>9</v>
      </c>
      <c r="B11" s="11"/>
      <c r="C11" s="7">
        <v>20250302</v>
      </c>
      <c r="D11" s="7" t="s">
        <v>22</v>
      </c>
      <c r="E11" s="17"/>
      <c r="F11" s="7">
        <v>73</v>
      </c>
      <c r="G11" s="7">
        <v>80.83</v>
      </c>
      <c r="H11" s="10">
        <v>76.132</v>
      </c>
      <c r="I11" s="7">
        <v>6</v>
      </c>
      <c r="J11" s="7" t="s">
        <v>23</v>
      </c>
    </row>
    <row r="12" s="3" customFormat="1" ht="23" customHeight="1" spans="1:10">
      <c r="A12" s="7">
        <v>10</v>
      </c>
      <c r="B12" s="11"/>
      <c r="C12" s="7">
        <v>20250303</v>
      </c>
      <c r="D12" s="7" t="s">
        <v>24</v>
      </c>
      <c r="E12" s="14">
        <v>2</v>
      </c>
      <c r="F12" s="15" t="s">
        <v>17</v>
      </c>
      <c r="G12" s="7">
        <v>92.25</v>
      </c>
      <c r="H12" s="10">
        <v>92.25</v>
      </c>
      <c r="I12" s="7">
        <v>1</v>
      </c>
      <c r="J12" s="7" t="s">
        <v>13</v>
      </c>
    </row>
    <row r="13" s="3" customFormat="1" ht="23" customHeight="1" spans="1:10">
      <c r="A13" s="7">
        <v>11</v>
      </c>
      <c r="B13" s="11"/>
      <c r="C13" s="7">
        <v>20250303</v>
      </c>
      <c r="D13" s="7" t="s">
        <v>25</v>
      </c>
      <c r="E13" s="16"/>
      <c r="F13" s="15" t="s">
        <v>17</v>
      </c>
      <c r="G13" s="7">
        <v>92.25</v>
      </c>
      <c r="H13" s="10">
        <v>92.25</v>
      </c>
      <c r="I13" s="7">
        <v>1</v>
      </c>
      <c r="J13" s="7" t="s">
        <v>13</v>
      </c>
    </row>
    <row r="14" ht="23" customHeight="1" spans="1:11">
      <c r="A14" s="7">
        <v>12</v>
      </c>
      <c r="B14" s="11"/>
      <c r="C14" s="7">
        <v>20250303</v>
      </c>
      <c r="D14" s="7" t="s">
        <v>26</v>
      </c>
      <c r="E14" s="16"/>
      <c r="F14" s="15" t="s">
        <v>17</v>
      </c>
      <c r="G14" s="7">
        <v>82.42</v>
      </c>
      <c r="H14" s="10">
        <v>82.42</v>
      </c>
      <c r="I14" s="7">
        <v>3</v>
      </c>
      <c r="J14" s="7" t="s">
        <v>23</v>
      </c>
      <c r="K14" s="3"/>
    </row>
    <row r="15" ht="23" customHeight="1" spans="1:11">
      <c r="A15" s="7">
        <v>13</v>
      </c>
      <c r="B15" s="11"/>
      <c r="C15" s="7">
        <v>20250303</v>
      </c>
      <c r="D15" s="7" t="s">
        <v>27</v>
      </c>
      <c r="E15" s="16"/>
      <c r="F15" s="15" t="s">
        <v>17</v>
      </c>
      <c r="G15" s="7">
        <v>82.25</v>
      </c>
      <c r="H15" s="10">
        <v>82.25</v>
      </c>
      <c r="I15" s="7">
        <v>4</v>
      </c>
      <c r="J15" s="7" t="s">
        <v>23</v>
      </c>
      <c r="K15" s="3"/>
    </row>
    <row r="16" ht="23" customHeight="1" spans="1:11">
      <c r="A16" s="7">
        <v>14</v>
      </c>
      <c r="B16" s="11"/>
      <c r="C16" s="7">
        <v>20250303</v>
      </c>
      <c r="D16" s="7" t="s">
        <v>28</v>
      </c>
      <c r="E16" s="16"/>
      <c r="F16" s="15" t="s">
        <v>17</v>
      </c>
      <c r="G16" s="7">
        <v>82.08</v>
      </c>
      <c r="H16" s="10">
        <v>82.08</v>
      </c>
      <c r="I16" s="7">
        <v>5</v>
      </c>
      <c r="J16" s="7" t="s">
        <v>23</v>
      </c>
      <c r="K16" s="3"/>
    </row>
    <row r="17" ht="23" customHeight="1" spans="1:11">
      <c r="A17" s="7">
        <v>15</v>
      </c>
      <c r="B17" s="11"/>
      <c r="C17" s="7">
        <v>20250303</v>
      </c>
      <c r="D17" s="7" t="s">
        <v>29</v>
      </c>
      <c r="E17" s="16"/>
      <c r="F17" s="15" t="s">
        <v>17</v>
      </c>
      <c r="G17" s="7">
        <v>81.83</v>
      </c>
      <c r="H17" s="10">
        <v>81.83</v>
      </c>
      <c r="I17" s="7">
        <v>6</v>
      </c>
      <c r="J17" s="7" t="s">
        <v>23</v>
      </c>
      <c r="K17" s="3"/>
    </row>
    <row r="18" ht="23" customHeight="1" spans="1:11">
      <c r="A18" s="7">
        <v>16</v>
      </c>
      <c r="B18" s="11"/>
      <c r="C18" s="7">
        <v>20250303</v>
      </c>
      <c r="D18" s="7" t="s">
        <v>30</v>
      </c>
      <c r="E18" s="16"/>
      <c r="F18" s="15" t="s">
        <v>17</v>
      </c>
      <c r="G18" s="7">
        <v>81.42</v>
      </c>
      <c r="H18" s="10">
        <v>81.42</v>
      </c>
      <c r="I18" s="7">
        <v>7</v>
      </c>
      <c r="J18" s="7" t="s">
        <v>23</v>
      </c>
      <c r="K18" s="3"/>
    </row>
    <row r="19" ht="23" customHeight="1" spans="1:11">
      <c r="A19" s="7">
        <v>17</v>
      </c>
      <c r="B19" s="11"/>
      <c r="C19" s="7">
        <v>20250303</v>
      </c>
      <c r="D19" s="7" t="s">
        <v>31</v>
      </c>
      <c r="E19" s="16"/>
      <c r="F19" s="15" t="s">
        <v>17</v>
      </c>
      <c r="G19" s="7">
        <v>80.33</v>
      </c>
      <c r="H19" s="10">
        <v>80.33</v>
      </c>
      <c r="I19" s="7">
        <v>8</v>
      </c>
      <c r="J19" s="7" t="s">
        <v>23</v>
      </c>
      <c r="K19" s="3"/>
    </row>
    <row r="20" ht="23" customHeight="1" spans="1:11">
      <c r="A20" s="7">
        <v>18</v>
      </c>
      <c r="B20" s="11"/>
      <c r="C20" s="7">
        <v>20250303</v>
      </c>
      <c r="D20" s="7" t="s">
        <v>32</v>
      </c>
      <c r="E20" s="16"/>
      <c r="F20" s="15" t="s">
        <v>17</v>
      </c>
      <c r="G20" s="7">
        <v>80</v>
      </c>
      <c r="H20" s="10">
        <v>80</v>
      </c>
      <c r="I20" s="7">
        <v>9</v>
      </c>
      <c r="J20" s="7" t="s">
        <v>23</v>
      </c>
      <c r="K20" s="3"/>
    </row>
    <row r="21" ht="23" customHeight="1" spans="1:10">
      <c r="A21" s="7">
        <v>19</v>
      </c>
      <c r="B21" s="11"/>
      <c r="C21" s="7">
        <v>20250303</v>
      </c>
      <c r="D21" s="7" t="s">
        <v>33</v>
      </c>
      <c r="E21" s="16"/>
      <c r="F21" s="15" t="s">
        <v>17</v>
      </c>
      <c r="G21" s="7">
        <v>79.5</v>
      </c>
      <c r="H21" s="10">
        <v>79.5</v>
      </c>
      <c r="I21" s="7">
        <v>10</v>
      </c>
      <c r="J21" s="7" t="s">
        <v>23</v>
      </c>
    </row>
    <row r="22" ht="23" customHeight="1" spans="1:10">
      <c r="A22" s="7">
        <v>20</v>
      </c>
      <c r="B22" s="11"/>
      <c r="C22" s="7">
        <v>20250303</v>
      </c>
      <c r="D22" s="7" t="s">
        <v>34</v>
      </c>
      <c r="E22" s="16"/>
      <c r="F22" s="15" t="s">
        <v>17</v>
      </c>
      <c r="G22" s="7">
        <v>79.33</v>
      </c>
      <c r="H22" s="10">
        <v>79.33</v>
      </c>
      <c r="I22" s="7">
        <v>11</v>
      </c>
      <c r="J22" s="7" t="s">
        <v>23</v>
      </c>
    </row>
    <row r="23" ht="24" customHeight="1" spans="1:10">
      <c r="A23" s="7">
        <v>21</v>
      </c>
      <c r="B23" s="11"/>
      <c r="C23" s="7">
        <v>20250303</v>
      </c>
      <c r="D23" s="7" t="s">
        <v>35</v>
      </c>
      <c r="E23" s="16"/>
      <c r="F23" s="15" t="s">
        <v>17</v>
      </c>
      <c r="G23" s="7">
        <v>79.33</v>
      </c>
      <c r="H23" s="10">
        <v>79.33</v>
      </c>
      <c r="I23" s="7">
        <v>11</v>
      </c>
      <c r="J23" s="7" t="s">
        <v>23</v>
      </c>
    </row>
    <row r="24" ht="21" customHeight="1" spans="1:10">
      <c r="A24" s="7">
        <v>22</v>
      </c>
      <c r="B24" s="18"/>
      <c r="C24" s="7">
        <v>20250303</v>
      </c>
      <c r="D24" s="7" t="s">
        <v>36</v>
      </c>
      <c r="E24" s="17"/>
      <c r="F24" s="19"/>
      <c r="G24" s="7" t="s">
        <v>37</v>
      </c>
      <c r="H24" s="7"/>
      <c r="I24" s="7"/>
      <c r="J24" s="7" t="s">
        <v>23</v>
      </c>
    </row>
  </sheetData>
  <autoFilter ref="A2:J24">
    <extLst/>
  </autoFilter>
  <mergeCells count="5">
    <mergeCell ref="A1:J1"/>
    <mergeCell ref="B3:B24"/>
    <mergeCell ref="E3:E5"/>
    <mergeCell ref="E6:E11"/>
    <mergeCell ref="E12:E24"/>
  </mergeCells>
  <printOptions horizontalCentered="1"/>
  <pageMargins left="0.275" right="0.550694444444444" top="0.393055555555556" bottom="0.354166666666667" header="0.5" footer="0.5"/>
  <pageSetup paperSize="9" scale="8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潮州市饶平县机关及下属单位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人事股公共账号</dc:creator>
  <cp:lastModifiedBy>人事股公共账号</cp:lastModifiedBy>
  <dcterms:created xsi:type="dcterms:W3CDTF">2025-03-24T01:25:00Z</dcterms:created>
  <dcterms:modified xsi:type="dcterms:W3CDTF">2025-03-24T10:05:02Z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