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申请小微企业社保补贴 - 副本" sheetId="1" r:id="rId1"/>
  </sheets>
  <calcPr calcId="144525"/>
</workbook>
</file>

<file path=xl/sharedStrings.xml><?xml version="1.0" encoding="utf-8"?>
<sst xmlns="http://schemas.openxmlformats.org/spreadsheetml/2006/main" count="146" uniqueCount="70">
  <si>
    <t>附件：</t>
  </si>
  <si>
    <t>2022年下半年小微企业社保补贴公示名单</t>
  </si>
  <si>
    <t>序号</t>
  </si>
  <si>
    <t>用人单位名称</t>
  </si>
  <si>
    <t>姓名</t>
  </si>
  <si>
    <t>性别</t>
  </si>
  <si>
    <t>身份证号码</t>
  </si>
  <si>
    <t>人员类别</t>
  </si>
  <si>
    <t>签订劳动合同期限</t>
  </si>
  <si>
    <t>申请补贴期限</t>
  </si>
  <si>
    <t>补贴对象</t>
  </si>
  <si>
    <t>补贴标准</t>
  </si>
  <si>
    <t>申请补贴金额（元）</t>
  </si>
  <si>
    <t>合计（元）</t>
  </si>
  <si>
    <t>益海嘉里(潮州)食品工业有限公司</t>
  </si>
  <si>
    <t>赵华祥</t>
  </si>
  <si>
    <t>男</t>
  </si>
  <si>
    <t>3505211999****0072</t>
  </si>
  <si>
    <r>
      <rPr>
        <sz val="10"/>
        <color rgb="FF000000"/>
        <rFont val="宋体"/>
        <charset val="134"/>
      </rPr>
      <t>毕业</t>
    </r>
    <r>
      <rPr>
        <sz val="10"/>
        <color rgb="FF000000"/>
        <rFont val="仿宋_GB2312"/>
        <charset val="134"/>
      </rPr>
      <t>2年内高校毕业生</t>
    </r>
  </si>
  <si>
    <t>20210802
-
20240801</t>
  </si>
  <si>
    <t>20220701
-
20221231</t>
  </si>
  <si>
    <t>用人单位</t>
  </si>
  <si>
    <t>单位缴纳部分</t>
  </si>
  <si>
    <t>陈彦玲</t>
  </si>
  <si>
    <t>女</t>
  </si>
  <si>
    <t>4451221998****0021</t>
  </si>
  <si>
    <t>20210922
-
20240921</t>
  </si>
  <si>
    <t>高義峰</t>
  </si>
  <si>
    <t>4452242001****1517</t>
  </si>
  <si>
    <t>20220701
-
20240630</t>
  </si>
  <si>
    <t>巫雅洁</t>
  </si>
  <si>
    <t>4451221998****2427</t>
  </si>
  <si>
    <t>20220606
-
20250605</t>
  </si>
  <si>
    <t>陈丹虹</t>
  </si>
  <si>
    <t>3506812000****6525</t>
  </si>
  <si>
    <t>20220701
-
20250630</t>
  </si>
  <si>
    <t>益海嘉里(潮州)饲料蛋白开发有限公司</t>
  </si>
  <si>
    <t>陈映彤</t>
  </si>
  <si>
    <t>4451021998****1725</t>
  </si>
  <si>
    <t>毕业2年内高校毕业生</t>
  </si>
  <si>
    <t>20211111
-
20241110</t>
  </si>
  <si>
    <t>陈世濠</t>
  </si>
  <si>
    <t>4414811998****0036</t>
  </si>
  <si>
    <t>20220301
-
20250301</t>
  </si>
  <si>
    <t>刘倩芸</t>
  </si>
  <si>
    <t>4451021997****6325</t>
  </si>
  <si>
    <t>20220801
-
20240609</t>
  </si>
  <si>
    <t>益海嘉里(潮州)油脂工业有限公司</t>
  </si>
  <si>
    <t>杨树芬</t>
  </si>
  <si>
    <t>4451221999****5025</t>
  </si>
  <si>
    <t>20220321
-
20250320</t>
  </si>
  <si>
    <t>杨晓梅</t>
  </si>
  <si>
    <t>4451222000****506X</t>
  </si>
  <si>
    <t>20220406
-
20250405</t>
  </si>
  <si>
    <t>何益健</t>
  </si>
  <si>
    <t>4416232000****0313</t>
  </si>
  <si>
    <t>张安楠</t>
  </si>
  <si>
    <t>4415812000****2496</t>
  </si>
  <si>
    <t>王佳伟</t>
  </si>
  <si>
    <t>4452212000****4995</t>
  </si>
  <si>
    <t>20220704
-
20250703</t>
  </si>
  <si>
    <t>陈梓境</t>
  </si>
  <si>
    <t>4451211999****2672</t>
  </si>
  <si>
    <t>庄卓波</t>
  </si>
  <si>
    <t>4452812001****1057</t>
  </si>
  <si>
    <t>赵阳</t>
  </si>
  <si>
    <t>4127021999****3657</t>
  </si>
  <si>
    <t>20221114
-
20251113</t>
  </si>
  <si>
    <t>20221101
-
20221231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</si>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</sst>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0"/>
      <color theme="1"/>
      <name val="Calibri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20"/>
      <color rgb="FF000000"/>
      <name val="方正小标宋简体"/>
      <charset val="134"/>
    </font>
    <font>
      <sz val="11"/>
      <color rgb="FF000000"/>
      <name val="仿宋_GB2312"/>
      <charset val="134"/>
    </font>
    <font>
      <sz val="11"/>
      <color rgb="FF000000"/>
      <name val="微软雅黑"/>
      <charset val="134"/>
    </font>
    <font>
      <sz val="10"/>
      <color rgb="FF000000"/>
      <name val="微软雅黑"/>
      <charset val="134"/>
    </font>
    <font>
      <sz val="10"/>
      <color rgb="FF000000"/>
      <name val="仿宋_GB2312"/>
      <charset val="134"/>
    </font>
    <font>
      <sz val="10"/>
      <color rgb="FF000000"/>
      <name val="宋体"/>
      <charset val="134"/>
    </font>
    <font>
      <sz val="8"/>
      <color rgb="FF000000"/>
      <name val="仿宋_GB2312"/>
      <charset val="134"/>
    </font>
    <font>
      <sz val="10.5"/>
      <color theme="1"/>
      <name val="Calibri"/>
      <charset val="134"/>
    </font>
    <font>
      <sz val="10"/>
      <color rgb="FF000000"/>
      <name val="Times New Roman"/>
      <charset val="134"/>
    </font>
    <font>
      <sz val="8"/>
      <color rgb="FF000000"/>
      <name val="Times New Roman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176" fontId="12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showGridLines="0" tabSelected="1" view="pageBreakPreview" zoomScale="130" zoomScaleNormal="145" topLeftCell="A13" workbookViewId="0">
      <selection activeCell="K6" sqref="K6:K10"/>
    </sheetView>
  </sheetViews>
  <sheetFormatPr defaultColWidth="9" defaultRowHeight="14.4"/>
  <cols>
    <col min="1" max="1" width="7.25" customWidth="1"/>
    <col min="2" max="2" width="18.0740740740741" customWidth="1"/>
    <col min="3" max="3" width="7.49074074074074" customWidth="1"/>
    <col min="4" max="4" width="5.68518518518519" customWidth="1"/>
    <col min="5" max="5" width="14.4259259259259" customWidth="1"/>
    <col min="6" max="6" width="11.4444444444444" customWidth="1"/>
    <col min="7" max="8" width="12.3055555555556" customWidth="1"/>
    <col min="9" max="9" width="9.51851851851852" customWidth="1"/>
    <col min="10" max="10" width="8.63888888888889" customWidth="1"/>
    <col min="11" max="11" width="8.25" customWidth="1"/>
    <col min="12" max="12" width="8.62962962962963" customWidth="1"/>
  </cols>
  <sheetData>
    <row r="1" ht="15.6" spans="1:3">
      <c r="A1" s="3" t="s">
        <v>0</v>
      </c>
      <c r="B1" s="3"/>
      <c r="C1" s="3"/>
    </row>
    <row r="2" s="1" customFormat="1" ht="32.1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25.35" customHeight="1" spans="1:1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="2" customFormat="1" ht="17.85" customHeight="1" spans="1:12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</row>
    <row r="5" s="2" customFormat="1" ht="32" customHeight="1" spans="1:12">
      <c r="A5" s="6"/>
      <c r="B5" s="6"/>
      <c r="C5" s="6"/>
      <c r="D5" s="6"/>
      <c r="E5" s="8"/>
      <c r="F5" s="6"/>
      <c r="G5" s="6"/>
      <c r="H5" s="6"/>
      <c r="I5" s="6"/>
      <c r="J5" s="6"/>
      <c r="K5" s="6"/>
      <c r="L5" s="6"/>
    </row>
    <row r="6" s="1" customFormat="1" ht="46.5" customHeight="1" spans="1:12">
      <c r="A6" s="9">
        <v>1</v>
      </c>
      <c r="B6" s="9" t="s">
        <v>14</v>
      </c>
      <c r="C6" s="9" t="s">
        <v>15</v>
      </c>
      <c r="D6" s="9" t="s">
        <v>16</v>
      </c>
      <c r="E6" s="9" t="s">
        <v>17</v>
      </c>
      <c r="F6" s="10" t="s">
        <v>18</v>
      </c>
      <c r="G6" s="11" t="s">
        <v>19</v>
      </c>
      <c r="H6" s="9" t="s">
        <v>20</v>
      </c>
      <c r="I6" s="9" t="s">
        <v>21</v>
      </c>
      <c r="J6" s="9" t="s">
        <v>22</v>
      </c>
      <c r="K6" s="14">
        <v>5866</v>
      </c>
      <c r="L6" s="14">
        <f>SUM(K6:K10)</f>
        <v>26631.64</v>
      </c>
    </row>
    <row r="7" s="1" customFormat="1" ht="46.5" customHeight="1" spans="1:12">
      <c r="A7" s="9"/>
      <c r="B7" s="9"/>
      <c r="C7" s="9" t="s">
        <v>23</v>
      </c>
      <c r="D7" s="9" t="s">
        <v>24</v>
      </c>
      <c r="E7" s="9" t="s">
        <v>25</v>
      </c>
      <c r="F7" s="10" t="s">
        <v>18</v>
      </c>
      <c r="G7" s="11" t="s">
        <v>26</v>
      </c>
      <c r="H7" s="9" t="s">
        <v>20</v>
      </c>
      <c r="I7" s="9" t="s">
        <v>21</v>
      </c>
      <c r="J7" s="9" t="s">
        <v>22</v>
      </c>
      <c r="K7" s="14">
        <v>5631.36</v>
      </c>
      <c r="L7" s="14"/>
    </row>
    <row r="8" s="1" customFormat="1" ht="46.5" customHeight="1" spans="1:12">
      <c r="A8" s="9"/>
      <c r="B8" s="9"/>
      <c r="C8" s="9" t="s">
        <v>27</v>
      </c>
      <c r="D8" s="9" t="s">
        <v>16</v>
      </c>
      <c r="E8" s="9" t="s">
        <v>28</v>
      </c>
      <c r="F8" s="10" t="s">
        <v>18</v>
      </c>
      <c r="G8" s="11" t="s">
        <v>29</v>
      </c>
      <c r="H8" s="9" t="s">
        <v>20</v>
      </c>
      <c r="I8" s="9" t="s">
        <v>21</v>
      </c>
      <c r="J8" s="9" t="s">
        <v>22</v>
      </c>
      <c r="K8" s="14">
        <v>5162.08</v>
      </c>
      <c r="L8" s="14"/>
    </row>
    <row r="9" s="1" customFormat="1" ht="46.5" customHeight="1" spans="1:12">
      <c r="A9" s="9"/>
      <c r="B9" s="9"/>
      <c r="C9" s="9" t="s">
        <v>30</v>
      </c>
      <c r="D9" s="9" t="s">
        <v>24</v>
      </c>
      <c r="E9" s="9" t="s">
        <v>31</v>
      </c>
      <c r="F9" s="10" t="s">
        <v>18</v>
      </c>
      <c r="G9" s="11" t="s">
        <v>32</v>
      </c>
      <c r="H9" s="9" t="s">
        <v>20</v>
      </c>
      <c r="I9" s="9" t="s">
        <v>21</v>
      </c>
      <c r="J9" s="9" t="s">
        <v>22</v>
      </c>
      <c r="K9" s="14">
        <v>4692.8</v>
      </c>
      <c r="L9" s="14"/>
    </row>
    <row r="10" s="1" customFormat="1" ht="46.5" customHeight="1" spans="1:12">
      <c r="A10" s="9"/>
      <c r="B10" s="9"/>
      <c r="C10" s="9" t="s">
        <v>33</v>
      </c>
      <c r="D10" s="9" t="s">
        <v>24</v>
      </c>
      <c r="E10" s="9" t="s">
        <v>34</v>
      </c>
      <c r="F10" s="10" t="s">
        <v>18</v>
      </c>
      <c r="G10" s="11" t="s">
        <v>35</v>
      </c>
      <c r="H10" s="9" t="s">
        <v>20</v>
      </c>
      <c r="I10" s="9" t="s">
        <v>21</v>
      </c>
      <c r="J10" s="9" t="s">
        <v>22</v>
      </c>
      <c r="K10" s="14">
        <v>5279.4</v>
      </c>
      <c r="L10" s="14"/>
    </row>
    <row r="11" s="1" customFormat="1" ht="41.25" customHeight="1" spans="1:12">
      <c r="A11" s="9">
        <v>2</v>
      </c>
      <c r="B11" s="9" t="s">
        <v>36</v>
      </c>
      <c r="C11" s="9" t="s">
        <v>37</v>
      </c>
      <c r="D11" s="9" t="s">
        <v>24</v>
      </c>
      <c r="E11" s="9" t="s">
        <v>38</v>
      </c>
      <c r="F11" s="9" t="s">
        <v>39</v>
      </c>
      <c r="G11" s="9" t="s">
        <v>40</v>
      </c>
      <c r="H11" s="9" t="s">
        <v>20</v>
      </c>
      <c r="I11" s="9" t="s">
        <v>21</v>
      </c>
      <c r="J11" s="9" t="s">
        <v>22</v>
      </c>
      <c r="K11" s="14">
        <v>5748.68</v>
      </c>
      <c r="L11" s="14">
        <f>SUM(K11:K13)</f>
        <v>15623.22</v>
      </c>
    </row>
    <row r="12" s="1" customFormat="1" ht="41.25" customHeight="1" spans="1:12">
      <c r="A12" s="9"/>
      <c r="B12" s="9"/>
      <c r="C12" s="9" t="s">
        <v>41</v>
      </c>
      <c r="D12" s="9" t="s">
        <v>16</v>
      </c>
      <c r="E12" s="9" t="s">
        <v>42</v>
      </c>
      <c r="F12" s="9" t="s">
        <v>39</v>
      </c>
      <c r="G12" s="9" t="s">
        <v>43</v>
      </c>
      <c r="H12" s="9" t="s">
        <v>20</v>
      </c>
      <c r="I12" s="9" t="s">
        <v>21</v>
      </c>
      <c r="J12" s="9" t="s">
        <v>22</v>
      </c>
      <c r="K12" s="14">
        <v>4631.14</v>
      </c>
      <c r="L12" s="14"/>
    </row>
    <row r="13" s="1" customFormat="1" ht="41.25" customHeight="1" spans="1:12">
      <c r="A13" s="9"/>
      <c r="B13" s="9"/>
      <c r="C13" s="9" t="s">
        <v>44</v>
      </c>
      <c r="D13" s="9" t="s">
        <v>24</v>
      </c>
      <c r="E13" s="9" t="s">
        <v>45</v>
      </c>
      <c r="F13" s="9" t="s">
        <v>39</v>
      </c>
      <c r="G13" s="9" t="s">
        <v>46</v>
      </c>
      <c r="H13" s="9" t="s">
        <v>20</v>
      </c>
      <c r="I13" s="9" t="s">
        <v>21</v>
      </c>
      <c r="J13" s="9" t="s">
        <v>22</v>
      </c>
      <c r="K13" s="14">
        <v>5243.4</v>
      </c>
      <c r="L13" s="14"/>
    </row>
    <row r="14" s="1" customFormat="1" ht="41.25" customHeight="1" spans="1:12">
      <c r="A14" s="9">
        <v>3</v>
      </c>
      <c r="B14" s="9" t="s">
        <v>47</v>
      </c>
      <c r="C14" s="9" t="s">
        <v>48</v>
      </c>
      <c r="D14" s="9" t="s">
        <v>24</v>
      </c>
      <c r="E14" s="9" t="s">
        <v>49</v>
      </c>
      <c r="F14" s="9" t="s">
        <v>39</v>
      </c>
      <c r="G14" s="9" t="s">
        <v>50</v>
      </c>
      <c r="H14" s="9" t="s">
        <v>20</v>
      </c>
      <c r="I14" s="9" t="s">
        <v>21</v>
      </c>
      <c r="J14" s="9" t="s">
        <v>22</v>
      </c>
      <c r="K14" s="14">
        <v>4688.8</v>
      </c>
      <c r="L14" s="14">
        <f>SUM(K14:K21)</f>
        <v>35680.94</v>
      </c>
    </row>
    <row r="15" s="1" customFormat="1" ht="41.25" customHeight="1" spans="1:12">
      <c r="A15" s="9"/>
      <c r="B15" s="9"/>
      <c r="C15" s="9" t="s">
        <v>51</v>
      </c>
      <c r="D15" s="9" t="s">
        <v>24</v>
      </c>
      <c r="E15" s="9" t="s">
        <v>52</v>
      </c>
      <c r="F15" s="9" t="s">
        <v>39</v>
      </c>
      <c r="G15" s="9" t="s">
        <v>53</v>
      </c>
      <c r="H15" s="9" t="s">
        <v>20</v>
      </c>
      <c r="I15" s="9" t="s">
        <v>21</v>
      </c>
      <c r="J15" s="9" t="s">
        <v>22</v>
      </c>
      <c r="K15" s="14">
        <v>5979.32</v>
      </c>
      <c r="L15" s="14"/>
    </row>
    <row r="16" s="1" customFormat="1" ht="41.25" customHeight="1" spans="1:12">
      <c r="A16" s="9"/>
      <c r="B16" s="9"/>
      <c r="C16" s="9" t="s">
        <v>54</v>
      </c>
      <c r="D16" s="9" t="s">
        <v>16</v>
      </c>
      <c r="E16" s="9" t="s">
        <v>55</v>
      </c>
      <c r="F16" s="9" t="s">
        <v>39</v>
      </c>
      <c r="G16" s="11" t="s">
        <v>35</v>
      </c>
      <c r="H16" s="9" t="s">
        <v>20</v>
      </c>
      <c r="I16" s="9" t="s">
        <v>21</v>
      </c>
      <c r="J16" s="9" t="s">
        <v>22</v>
      </c>
      <c r="K16" s="14">
        <v>4515.82</v>
      </c>
      <c r="L16" s="14"/>
    </row>
    <row r="17" s="1" customFormat="1" ht="41.25" customHeight="1" spans="1:12">
      <c r="A17" s="9"/>
      <c r="B17" s="9"/>
      <c r="C17" s="9" t="s">
        <v>56</v>
      </c>
      <c r="D17" s="9" t="s">
        <v>16</v>
      </c>
      <c r="E17" s="9" t="s">
        <v>57</v>
      </c>
      <c r="F17" s="9" t="s">
        <v>39</v>
      </c>
      <c r="G17" s="11" t="s">
        <v>35</v>
      </c>
      <c r="H17" s="9" t="s">
        <v>20</v>
      </c>
      <c r="I17" s="9" t="s">
        <v>21</v>
      </c>
      <c r="J17" s="9" t="s">
        <v>22</v>
      </c>
      <c r="K17" s="14">
        <v>4515.82</v>
      </c>
      <c r="L17" s="14"/>
    </row>
    <row r="18" s="1" customFormat="1" ht="41.25" customHeight="1" spans="1:12">
      <c r="A18" s="9"/>
      <c r="B18" s="9"/>
      <c r="C18" s="9" t="s">
        <v>58</v>
      </c>
      <c r="D18" s="9" t="s">
        <v>16</v>
      </c>
      <c r="E18" s="9" t="s">
        <v>59</v>
      </c>
      <c r="F18" s="9" t="s">
        <v>39</v>
      </c>
      <c r="G18" s="11" t="s">
        <v>60</v>
      </c>
      <c r="H18" s="9" t="s">
        <v>20</v>
      </c>
      <c r="I18" s="9" t="s">
        <v>21</v>
      </c>
      <c r="J18" s="9" t="s">
        <v>22</v>
      </c>
      <c r="K18" s="14">
        <v>4458.16</v>
      </c>
      <c r="L18" s="14"/>
    </row>
    <row r="19" s="1" customFormat="1" ht="41.25" customHeight="1" spans="1:12">
      <c r="A19" s="9"/>
      <c r="B19" s="9"/>
      <c r="C19" s="9" t="s">
        <v>61</v>
      </c>
      <c r="D19" s="9" t="s">
        <v>16</v>
      </c>
      <c r="E19" s="9" t="s">
        <v>62</v>
      </c>
      <c r="F19" s="9" t="s">
        <v>39</v>
      </c>
      <c r="G19" s="11" t="s">
        <v>35</v>
      </c>
      <c r="H19" s="9" t="s">
        <v>20</v>
      </c>
      <c r="I19" s="9" t="s">
        <v>21</v>
      </c>
      <c r="J19" s="9" t="s">
        <v>22</v>
      </c>
      <c r="K19" s="14">
        <v>5258.18</v>
      </c>
      <c r="L19" s="14"/>
    </row>
    <row r="20" s="1" customFormat="1" ht="41.25" customHeight="1" spans="1:12">
      <c r="A20" s="9"/>
      <c r="B20" s="9"/>
      <c r="C20" s="9" t="s">
        <v>63</v>
      </c>
      <c r="D20" s="9" t="s">
        <v>16</v>
      </c>
      <c r="E20" s="9" t="s">
        <v>64</v>
      </c>
      <c r="F20" s="9" t="s">
        <v>39</v>
      </c>
      <c r="G20" s="11" t="s">
        <v>35</v>
      </c>
      <c r="H20" s="9" t="s">
        <v>20</v>
      </c>
      <c r="I20" s="9" t="s">
        <v>21</v>
      </c>
      <c r="J20" s="9" t="s">
        <v>22</v>
      </c>
      <c r="K20" s="14">
        <v>4535.04</v>
      </c>
      <c r="L20" s="14"/>
    </row>
    <row r="21" s="1" customFormat="1" ht="41.25" customHeight="1" spans="1:12">
      <c r="A21" s="9"/>
      <c r="B21" s="9"/>
      <c r="C21" s="9" t="s">
        <v>65</v>
      </c>
      <c r="D21" s="9" t="s">
        <v>16</v>
      </c>
      <c r="E21" s="9" t="s">
        <v>66</v>
      </c>
      <c r="F21" s="9" t="s">
        <v>39</v>
      </c>
      <c r="G21" s="11" t="s">
        <v>67</v>
      </c>
      <c r="H21" s="9" t="s">
        <v>68</v>
      </c>
      <c r="I21" s="9" t="s">
        <v>21</v>
      </c>
      <c r="J21" s="9" t="s">
        <v>22</v>
      </c>
      <c r="K21" s="14">
        <v>1729.8</v>
      </c>
      <c r="L21" s="14"/>
    </row>
    <row r="22" s="1" customFormat="1" ht="18.4" customHeight="1" spans="1:12">
      <c r="A22" s="12" t="s">
        <v>69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5">
        <f>SUM(L6:L21)</f>
        <v>77935.8</v>
      </c>
    </row>
    <row r="23" spans="1:2">
      <c r="A23" s="13"/>
      <c r="B23" s="13"/>
    </row>
  </sheetData>
  <mergeCells count="25">
    <mergeCell ref="A1:C1"/>
    <mergeCell ref="A2:L2"/>
    <mergeCell ref="A3:J3"/>
    <mergeCell ref="A22:J22"/>
    <mergeCell ref="A4:A5"/>
    <mergeCell ref="A6:A10"/>
    <mergeCell ref="A11:A13"/>
    <mergeCell ref="A14:A21"/>
    <mergeCell ref="B4:B5"/>
    <mergeCell ref="B6:B10"/>
    <mergeCell ref="B11:B13"/>
    <mergeCell ref="B14:B21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L6:L10"/>
    <mergeCell ref="L11:L13"/>
    <mergeCell ref="L14:L21"/>
  </mergeCells>
  <pageMargins left="1.10208333333333" right="0.75" top="1" bottom="1" header="0.5" footer="0.5"/>
  <pageSetup paperSize="9" orientation="landscape"/>
  <headerFooter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wilmar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申请小微企业社保补贴 - 副本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</dc:creator>
  <cp:lastModifiedBy>RS</cp:lastModifiedBy>
  <cp:revision>2</cp:revision>
  <dcterms:created xsi:type="dcterms:W3CDTF">2022-07-23T10:21:00Z</dcterms:created>
  <cp:lastPrinted>2022-08-03T05:40:00Z</cp:lastPrinted>
  <dcterms:modified xsi:type="dcterms:W3CDTF">2023-03-16T09:09:50Z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2052-11.1.0.13020</vt:lpwstr>
  </property>
  <property fmtid="{D5CDD505-2E9C-101B-9397-08002B2CF9AE}" pid="3" name="ICV">
    <vt:lpwstr>FDB8D2E5CDEC456CA29D7AA554CACB2F</vt:lpwstr>
  </property>
  <property fmtid="{D5CDD505-2E9C-101B-9397-08002B2CF9AE}" pid="4" name="KSOReadingLayout">
    <vt:bool>true</vt:bool>
  </property>
</Properties>
</file>