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<sst xmlns="http://schemas.openxmlformats.org/spreadsheetml/2006/main" count="1508" uniqueCount="577">
  <si>
    <t>饶平县民政局2021年度居家适老化改造项目汇总表（173户）</t>
  </si>
  <si>
    <t>镇名</t>
  </si>
  <si>
    <t>序号</t>
  </si>
  <si>
    <t>姓名</t>
  </si>
  <si>
    <t>家庭住址</t>
  </si>
  <si>
    <t>改造项目名称</t>
  </si>
  <si>
    <t>规格及数量</t>
  </si>
  <si>
    <t>工程量</t>
  </si>
  <si>
    <t>海山镇</t>
  </si>
  <si>
    <t>余耀监</t>
  </si>
  <si>
    <t>1、厕所铺防滑地砖</t>
  </si>
  <si>
    <t>长2.4米*宽1.1米</t>
  </si>
  <si>
    <t>2、厕所贴墙砖</t>
  </si>
  <si>
    <t>长5.3米*高0.6米</t>
  </si>
  <si>
    <t>3、安装马桶</t>
  </si>
  <si>
    <t>1个</t>
  </si>
  <si>
    <t>4、挖化粪池</t>
  </si>
  <si>
    <t>1.2米长*宽0.8米*1.5米</t>
  </si>
  <si>
    <t>5、尼龙U型上翻扶手</t>
  </si>
  <si>
    <t>6.适老椅</t>
  </si>
  <si>
    <t>沈惠安</t>
  </si>
  <si>
    <t>1、电线</t>
  </si>
  <si>
    <t>50米</t>
  </si>
  <si>
    <t>2、插座</t>
  </si>
  <si>
    <t>6个</t>
  </si>
  <si>
    <t>3、节能灯</t>
  </si>
  <si>
    <t>3套</t>
  </si>
  <si>
    <t>4、漏电保护器</t>
  </si>
  <si>
    <t>5、线槽</t>
  </si>
  <si>
    <t>40米</t>
  </si>
  <si>
    <t>6、安装尼龙抓杆扶手（30公分）</t>
  </si>
  <si>
    <t>2个</t>
  </si>
  <si>
    <t>7、折叠上翻洗浴椅</t>
  </si>
  <si>
    <t>8、床边扶手</t>
  </si>
  <si>
    <t>9.适老椅</t>
  </si>
  <si>
    <t>沈壮毫</t>
  </si>
  <si>
    <t>2、线槽</t>
  </si>
  <si>
    <t>20米</t>
  </si>
  <si>
    <t>3、插座</t>
  </si>
  <si>
    <t>2套</t>
  </si>
  <si>
    <t>4、节能灯</t>
  </si>
  <si>
    <t>5、床边扶手</t>
  </si>
  <si>
    <t>6、漏电保护器</t>
  </si>
  <si>
    <t>7、移动马桶</t>
  </si>
  <si>
    <t>8.适老椅</t>
  </si>
  <si>
    <t>汫洲镇</t>
  </si>
  <si>
    <t>林佛思</t>
  </si>
  <si>
    <t>1、安装尼龙抓杆扶手（30公分）</t>
  </si>
  <si>
    <t>2、135°尼龙抓杆扶手</t>
  </si>
  <si>
    <t>3、厕所铺防滑地胶</t>
  </si>
  <si>
    <t>长1.8米*宽1.2米</t>
  </si>
  <si>
    <t>4、安装马桶</t>
  </si>
  <si>
    <t>5、不锈钢灶台</t>
  </si>
  <si>
    <t>长2.3米*0.5宽*高0.8米</t>
  </si>
  <si>
    <t>6、适老椅</t>
  </si>
  <si>
    <t>邱长光</t>
  </si>
  <si>
    <t>3、门灯</t>
  </si>
  <si>
    <t>4、室灯</t>
  </si>
  <si>
    <t>5、节能灯</t>
  </si>
  <si>
    <t>4个</t>
  </si>
  <si>
    <t>6、插座</t>
  </si>
  <si>
    <t>7.适老椅</t>
  </si>
  <si>
    <t>黄振喜</t>
  </si>
  <si>
    <t>1、移动马桶</t>
  </si>
  <si>
    <t>2、安装尼龙抓杆扶手（30公分）</t>
  </si>
  <si>
    <t>3、安装尼龙抓杆扶手（75公分）</t>
  </si>
  <si>
    <t>4、尼龙U型上翻扶手</t>
  </si>
  <si>
    <t>5.适老椅</t>
  </si>
  <si>
    <t>大埕镇</t>
  </si>
  <si>
    <t>黄亚耀</t>
  </si>
  <si>
    <t>上黄村新一巷7号之2</t>
  </si>
  <si>
    <t>1、不锈钢灶台</t>
  </si>
  <si>
    <t>长2.35米*高0.8米*宽0.5米</t>
  </si>
  <si>
    <t>2、床边扶手</t>
  </si>
  <si>
    <t>3.适老椅</t>
  </si>
  <si>
    <t>陈义成</t>
  </si>
  <si>
    <t>上东村后林祠东13号</t>
  </si>
  <si>
    <t>长2.1米*高0.8米*宽0.5米</t>
  </si>
  <si>
    <t>3、135°尼龙抓杆扶手</t>
  </si>
  <si>
    <t>4.适老椅</t>
  </si>
  <si>
    <t>陈兴德</t>
  </si>
  <si>
    <t>上东村东吴池北40号之1</t>
  </si>
  <si>
    <t>1、135°尼龙抓杆扶手</t>
  </si>
  <si>
    <t>2.适老椅</t>
  </si>
  <si>
    <t>吴妙成</t>
  </si>
  <si>
    <t>上东村大伯爷前66号</t>
  </si>
  <si>
    <t>2、安装尼龙抓杆扶手（90公分）</t>
  </si>
  <si>
    <t>3、拆除原有蹲坑</t>
  </si>
  <si>
    <t>4、蹲坑换马桶</t>
  </si>
  <si>
    <t>拆除原有房门(新增)</t>
  </si>
  <si>
    <t>高2.2米*宽0.8米</t>
  </si>
  <si>
    <t>5、门一扇</t>
  </si>
  <si>
    <t>黄哑九</t>
  </si>
  <si>
    <t>程南村黄厝祠二巷四横3号之3</t>
  </si>
  <si>
    <t>长1.4米*宽0.5米*0.8高</t>
  </si>
  <si>
    <t>陈坑</t>
  </si>
  <si>
    <t>程南村城西大路16号</t>
  </si>
  <si>
    <t>长2.78米*宽0.8*宽0.5米</t>
  </si>
  <si>
    <t>陈兴林</t>
  </si>
  <si>
    <t>程南村后厕脚西4号</t>
  </si>
  <si>
    <t>长2.2米*宽0.5米*高0.8高</t>
  </si>
  <si>
    <t>陈炎炉</t>
  </si>
  <si>
    <t>1.53米*0.5米宽*0.8米高</t>
  </si>
  <si>
    <t>陈仁勇</t>
  </si>
  <si>
    <t>程南村公妈巷三横1号</t>
  </si>
  <si>
    <t>2.14米长*0.5宽*0.8高</t>
  </si>
  <si>
    <t>陈加泉</t>
  </si>
  <si>
    <t>程南村壁头塘东四横2号</t>
  </si>
  <si>
    <t>1、防走失手表</t>
  </si>
  <si>
    <t>柘林镇</t>
  </si>
  <si>
    <t>黎志峰</t>
  </si>
  <si>
    <t>柘林镇海洋居委会环城路西一巷27号</t>
  </si>
  <si>
    <t>1、厕所改造拆除围墙</t>
  </si>
  <si>
    <t>2.5米长*2.6米高</t>
  </si>
  <si>
    <t>厕所雨棚</t>
  </si>
  <si>
    <t>2.1*1.7</t>
  </si>
  <si>
    <t>3、新建厕所</t>
  </si>
  <si>
    <t>1.2米*1.5米长*2.6米高</t>
  </si>
  <si>
    <t>7、厕所铺防滑地砖</t>
  </si>
  <si>
    <t>长1.9米*宽1.4米</t>
  </si>
  <si>
    <t>8、修建厕所贴墙砖</t>
  </si>
  <si>
    <t>长2米*1.2米高</t>
  </si>
  <si>
    <t>9、安装尼龙抓杆扶手（60公分）</t>
  </si>
  <si>
    <t>10、安装U型上翻扶手</t>
  </si>
  <si>
    <t>11、厕所装门一扇</t>
  </si>
  <si>
    <t>高2.2米*宽0.7米</t>
  </si>
  <si>
    <t>12、拆除原有蹲坑</t>
  </si>
  <si>
    <t>13、蹲坑换马桶</t>
  </si>
  <si>
    <t>15、院内高差处理、填平、硬化</t>
  </si>
  <si>
    <t>宽2.3米*长3.1米*厚0.13米</t>
  </si>
  <si>
    <t>16.适老椅</t>
  </si>
  <si>
    <t>徐仰歆</t>
  </si>
  <si>
    <t>柘林镇柘北施厝巷6号</t>
  </si>
  <si>
    <t>1、坐便椅</t>
  </si>
  <si>
    <t>2、新建厕所围墙</t>
  </si>
  <si>
    <t>2.9米长*2.2米高</t>
  </si>
  <si>
    <t>5、厕所批墙</t>
  </si>
  <si>
    <t>长5.4米*高2.4米</t>
  </si>
  <si>
    <t>6、厕所铺防滑地砖</t>
  </si>
  <si>
    <t>长1米*宽1.7米</t>
  </si>
  <si>
    <t>7、修建厕所贴墙砖</t>
  </si>
  <si>
    <t>长3米*高0.6米</t>
  </si>
  <si>
    <t>所城镇</t>
  </si>
  <si>
    <t>杨业亮</t>
  </si>
  <si>
    <t>1、批墙（墙面翻新）</t>
  </si>
  <si>
    <t>周长19米*2.5米</t>
  </si>
  <si>
    <t>杨红目</t>
  </si>
  <si>
    <t>长1.8米*高2.7米</t>
  </si>
  <si>
    <t>3、尼龙U型上翻扶手</t>
  </si>
  <si>
    <t>林克潮</t>
  </si>
  <si>
    <t>1、新建厕所</t>
  </si>
  <si>
    <t>长2.1*宽1.3米*高1.4米</t>
  </si>
  <si>
    <t>2、安110排水管</t>
  </si>
  <si>
    <t>6.5米</t>
  </si>
  <si>
    <t>3、厕所铺防滑地砖</t>
  </si>
  <si>
    <t>长1米*宽1米</t>
  </si>
  <si>
    <t>4、厕所贴墙砖</t>
  </si>
  <si>
    <t>长4米*高0.6米</t>
  </si>
  <si>
    <t>5、厕所装门</t>
  </si>
  <si>
    <t>高2米*宽0.7米</t>
  </si>
  <si>
    <t>6、马桶</t>
  </si>
  <si>
    <t>7、挖化粪池</t>
  </si>
  <si>
    <t>长1米*宽1米*深0.8米</t>
  </si>
  <si>
    <t>8、院墙里外批墙</t>
  </si>
  <si>
    <t>长12米*高2.1米</t>
  </si>
  <si>
    <t>9、135°尼龙抓杆扶手</t>
  </si>
  <si>
    <t>10、弯头</t>
  </si>
  <si>
    <t>11.适老椅</t>
  </si>
  <si>
    <t>陈明丰</t>
  </si>
  <si>
    <t>1、地面硬化加宽</t>
  </si>
  <si>
    <t>长3.5米*宽3.3米*厚0.15米</t>
  </si>
  <si>
    <t>3、墙面修建（批墙）</t>
  </si>
  <si>
    <t>长12米*高2.9米</t>
  </si>
  <si>
    <t>4、厕所墙面批墙</t>
  </si>
  <si>
    <t>长4.5米*高1.9米</t>
  </si>
  <si>
    <t>高堂镇</t>
  </si>
  <si>
    <t>吴红弟</t>
  </si>
  <si>
    <t>1、床边扶手</t>
  </si>
  <si>
    <t>2、更换马桶</t>
  </si>
  <si>
    <t>4、铺防滑地胶</t>
  </si>
  <si>
    <t>长1.9米*宽1.2米</t>
  </si>
  <si>
    <t>吴正理</t>
  </si>
  <si>
    <t>3、铺防滑地胶</t>
  </si>
  <si>
    <t>长1.4米*宽1.55米</t>
  </si>
  <si>
    <t>吴尖</t>
  </si>
  <si>
    <t>院前村古井巷五巷3号</t>
  </si>
  <si>
    <t>1、尼龙抓杆扶手</t>
  </si>
  <si>
    <t>60公分</t>
  </si>
  <si>
    <t>2、尼龙扶手安装3米</t>
  </si>
  <si>
    <t>3、盲杖</t>
  </si>
  <si>
    <t>4、助听器</t>
  </si>
  <si>
    <t>吴泽涛</t>
  </si>
  <si>
    <t>1、助听器</t>
  </si>
  <si>
    <t>吴永安</t>
  </si>
  <si>
    <t>吴美西</t>
  </si>
  <si>
    <t>2、尼龙U型上翻扶手</t>
  </si>
  <si>
    <t>3、座便椅</t>
  </si>
  <si>
    <t>樟溪镇</t>
  </si>
  <si>
    <t>张应文</t>
  </si>
  <si>
    <t>1、墙面翻新</t>
  </si>
  <si>
    <t>长18米*高2米</t>
  </si>
  <si>
    <t>魏软尼</t>
  </si>
  <si>
    <t>1、漏电保护器</t>
  </si>
  <si>
    <t>2、电线</t>
  </si>
  <si>
    <t>10米</t>
  </si>
  <si>
    <t>4、换线槽</t>
  </si>
  <si>
    <t>张水金</t>
  </si>
  <si>
    <t>长2.2米*宽0.8*高0.5米</t>
  </si>
  <si>
    <t>2、助听器</t>
  </si>
  <si>
    <t>钱东镇</t>
  </si>
  <si>
    <t>黄仕连</t>
  </si>
  <si>
    <t>1、拆除原有蹲坑</t>
  </si>
  <si>
    <t>2、蹲坑换马桶</t>
  </si>
  <si>
    <t>陈礽填</t>
  </si>
  <si>
    <t>康捌</t>
  </si>
  <si>
    <t>1条</t>
  </si>
  <si>
    <t>3、灯座、节能灯</t>
  </si>
  <si>
    <t>1套</t>
  </si>
  <si>
    <t>4、插座</t>
  </si>
  <si>
    <t>5、漏电保护器</t>
  </si>
  <si>
    <t>6不锈钢灶台</t>
  </si>
  <si>
    <t>长1.5米*0.5米*0.8高</t>
  </si>
  <si>
    <t>陈科梧</t>
  </si>
  <si>
    <t>25米</t>
  </si>
  <si>
    <t>3条</t>
  </si>
  <si>
    <t>3、漏电保护器</t>
  </si>
  <si>
    <t>4、墙面翻新</t>
  </si>
  <si>
    <t>长18米*高3米</t>
  </si>
  <si>
    <t>长3.7米*高2.6米</t>
  </si>
  <si>
    <t>黄仕红</t>
  </si>
  <si>
    <t>长2米*宽0.8米*高0.5米</t>
  </si>
  <si>
    <t>陈宜芳</t>
  </si>
  <si>
    <t>林宜县</t>
  </si>
  <si>
    <t>1、厕所贴墙砖</t>
  </si>
  <si>
    <t>长5.7米*高0.6米</t>
  </si>
  <si>
    <t>2、厕所批墙（墙面翻新）</t>
  </si>
  <si>
    <t>2.5米长*2米高</t>
  </si>
  <si>
    <t>林深烈</t>
  </si>
  <si>
    <t>2、拆除原有蹲坑</t>
  </si>
  <si>
    <t>3、蹲坑换马桶</t>
  </si>
  <si>
    <t>4、安装尼龙抓杆扶手（30公分）</t>
  </si>
  <si>
    <t>6、厕所贴墙砖</t>
  </si>
  <si>
    <t>长6.7米*高0.6米</t>
  </si>
  <si>
    <t>长2.4米*宽1.3米</t>
  </si>
  <si>
    <t>8、厕所批墙（墙面翻新）</t>
  </si>
  <si>
    <t>6米长*0.6米高</t>
  </si>
  <si>
    <t>钟两福</t>
  </si>
  <si>
    <t>钟宏加</t>
  </si>
  <si>
    <t>长1.9米*宽0.8米*高0.5米</t>
  </si>
  <si>
    <t>4、节能 灯具</t>
  </si>
  <si>
    <t>6套</t>
  </si>
  <si>
    <t>5、插座</t>
  </si>
  <si>
    <t>6、线槽</t>
  </si>
  <si>
    <t>吴潮明</t>
  </si>
  <si>
    <t>长1.12米*宽0.8米*高0.5米</t>
  </si>
  <si>
    <t>黄坤潮</t>
  </si>
  <si>
    <t>长1.35米*宽0.8米*高0.5米</t>
  </si>
  <si>
    <t>李乳明</t>
  </si>
  <si>
    <t>长1.4米*宽1.05米</t>
  </si>
  <si>
    <t>2、厕所批墙</t>
  </si>
  <si>
    <t>长5米*高2米</t>
  </si>
  <si>
    <t>3、厕所贴墙砖</t>
  </si>
  <si>
    <t>长5米*高0.6米</t>
  </si>
  <si>
    <t>黄景荣</t>
  </si>
  <si>
    <t>2、不锈钢灶台</t>
  </si>
  <si>
    <t>长2.15米*宽0.8米*高0.5米</t>
  </si>
  <si>
    <t>黄景全</t>
  </si>
  <si>
    <t>黄潮平</t>
  </si>
  <si>
    <t>黄信然</t>
  </si>
  <si>
    <t>黄明松</t>
  </si>
  <si>
    <t xml:space="preserve">紫云村 </t>
  </si>
  <si>
    <t>1、室内水泥地面平整</t>
  </si>
  <si>
    <t>长4米*宽3.5米*厚0.05米</t>
  </si>
  <si>
    <t>2、铺防滑地胶</t>
  </si>
  <si>
    <t>4米长*3.5米宽</t>
  </si>
  <si>
    <t>3、室内外墙面翻新</t>
  </si>
  <si>
    <t>长18米*2.4米高</t>
  </si>
  <si>
    <t>黄岗镇</t>
  </si>
  <si>
    <t>刘文鹏</t>
  </si>
  <si>
    <t>12米</t>
  </si>
  <si>
    <t>6、手电两用护理床</t>
  </si>
  <si>
    <t>1张</t>
  </si>
  <si>
    <t>刘文宋</t>
  </si>
  <si>
    <t>许木火</t>
  </si>
  <si>
    <t>郑乳华</t>
  </si>
  <si>
    <t>1、拆除室内墙板</t>
  </si>
  <si>
    <t>长14.5米*高2.2米</t>
  </si>
  <si>
    <t>2、板房</t>
  </si>
  <si>
    <t>3、室内墙面翻新</t>
  </si>
  <si>
    <t>14米长*3.5米宽</t>
  </si>
  <si>
    <t>4、厕所墙面翻新</t>
  </si>
  <si>
    <t>8.2米长*2.2米高</t>
  </si>
  <si>
    <t>5、135°尼龙抓杆扶手</t>
  </si>
  <si>
    <t>余再新</t>
  </si>
  <si>
    <t>长1米*高0.8米*0.5米宽</t>
  </si>
  <si>
    <t>联饶镇</t>
  </si>
  <si>
    <t>赖郁生</t>
  </si>
  <si>
    <t>1、手电两用护理床</t>
  </si>
  <si>
    <t>赖炳直</t>
  </si>
  <si>
    <t>3、尼龙扶手150公分</t>
  </si>
  <si>
    <t>1.5米</t>
  </si>
  <si>
    <t>4、不锈钢护栏</t>
  </si>
  <si>
    <t>5、雨棚</t>
  </si>
  <si>
    <t>宽1.8米*长3.4米</t>
  </si>
  <si>
    <t>6、铺防滑地胶</t>
  </si>
  <si>
    <t>长4米*宽1.8米</t>
  </si>
  <si>
    <t>张哑</t>
  </si>
  <si>
    <t>2、座便椅</t>
  </si>
  <si>
    <t>3、挖化粪池</t>
  </si>
  <si>
    <t>1米深*长1.6米*宽0.8米</t>
  </si>
  <si>
    <t>杨香桂</t>
  </si>
  <si>
    <t>1、建围墙</t>
  </si>
  <si>
    <t>长2.3米*高1.8米</t>
  </si>
  <si>
    <t>1.5米长*0.5米宽*0.8米高</t>
  </si>
  <si>
    <t>杨广荣</t>
  </si>
  <si>
    <t>2、墙面翻新</t>
  </si>
  <si>
    <t>长25米*高2.1米</t>
  </si>
  <si>
    <t>杨玉海</t>
  </si>
  <si>
    <t>1、移动厕所</t>
  </si>
  <si>
    <t>余潮枝</t>
  </si>
  <si>
    <t>1、定位手表</t>
  </si>
  <si>
    <t>余四成</t>
  </si>
  <si>
    <t>郑合得</t>
  </si>
  <si>
    <t>1、高差处理 找平</t>
  </si>
  <si>
    <t>长1.3米*宽0.5米</t>
  </si>
  <si>
    <t>黄国和</t>
  </si>
  <si>
    <t>长2.1米*宽0.5米*高0.8米</t>
  </si>
  <si>
    <t>蔡潮清</t>
  </si>
  <si>
    <t>林之城</t>
  </si>
  <si>
    <t>长1.76*高0.8米*宽0.5米</t>
  </si>
  <si>
    <t>徐鸿亮</t>
  </si>
  <si>
    <t>长1.7*高0.8米*0.5米宽</t>
  </si>
  <si>
    <t>2、移动马桶</t>
  </si>
  <si>
    <t>罗松周</t>
  </si>
  <si>
    <t>林银炎</t>
  </si>
  <si>
    <t>林宋发</t>
  </si>
  <si>
    <t>林建生</t>
  </si>
  <si>
    <t>15米</t>
  </si>
  <si>
    <t>3、U型上翻扶手</t>
  </si>
  <si>
    <t>4、电线</t>
  </si>
  <si>
    <t>5、线槽管</t>
  </si>
  <si>
    <t>5米</t>
  </si>
  <si>
    <t>7、节能灯</t>
  </si>
  <si>
    <t>5套</t>
  </si>
  <si>
    <t>8、插座</t>
  </si>
  <si>
    <t>9、不锈钢灶台</t>
  </si>
  <si>
    <t>长2.25米*宽0.8米*高0.5</t>
  </si>
  <si>
    <t>10.适老椅</t>
  </si>
  <si>
    <t>肖松发</t>
  </si>
  <si>
    <t>长1.6米*0.8米高*0.5米</t>
  </si>
  <si>
    <t>林木成</t>
  </si>
  <si>
    <t>长2米*宽0.6米*高0.5米</t>
  </si>
  <si>
    <t>林俊生</t>
  </si>
  <si>
    <t>长1.95米*宽0.5米*高0.8米</t>
  </si>
  <si>
    <t>3、移动马桶</t>
  </si>
  <si>
    <t>张潮</t>
  </si>
  <si>
    <t>新堂镇</t>
  </si>
  <si>
    <t>王哑九</t>
  </si>
  <si>
    <t>3、不锈钢灶台</t>
  </si>
  <si>
    <t>长1.9米*宽0.5米*高0.8米</t>
  </si>
  <si>
    <t>张永桂</t>
  </si>
  <si>
    <t>1、防滑地胶</t>
  </si>
  <si>
    <t>长2米*宽1.3米</t>
  </si>
  <si>
    <t>4、床边扶手</t>
  </si>
  <si>
    <t>5、安装尼龙抓杆扶手（30公分）</t>
  </si>
  <si>
    <t>王俊忠</t>
  </si>
  <si>
    <t>3、线槽</t>
  </si>
  <si>
    <t>3个</t>
  </si>
  <si>
    <t>6、不锈钢灶台</t>
  </si>
  <si>
    <t>长2米*高0.8米*宽0.5米</t>
  </si>
  <si>
    <t>7、搭建雨篷</t>
  </si>
  <si>
    <t>长3.7米*高3.2米</t>
  </si>
  <si>
    <t>刘伯公</t>
  </si>
  <si>
    <t>135°尼龙抓杆扶手</t>
  </si>
  <si>
    <t>4、门前高差处理 找平</t>
  </si>
  <si>
    <t>长3.7*宽3米</t>
  </si>
  <si>
    <t>陈其农</t>
  </si>
  <si>
    <t>1、建厕所</t>
  </si>
  <si>
    <t>长1.5*宽2.2米*高2.6米</t>
  </si>
  <si>
    <t>2、安装马桶</t>
  </si>
  <si>
    <t>长7米*高0.6米</t>
  </si>
  <si>
    <t>4、厕所铺防滑地砖</t>
  </si>
  <si>
    <t>长1.5米*宽2.2米</t>
  </si>
  <si>
    <t>高2米*宽0.65米</t>
  </si>
  <si>
    <t>6、110塑料排污管</t>
  </si>
  <si>
    <t>8米</t>
  </si>
  <si>
    <t>7、135°尼龙抓杆扶手</t>
  </si>
  <si>
    <t>陈锦生</t>
  </si>
  <si>
    <t>许杭洲</t>
  </si>
  <si>
    <t>长2米*宽0.5米*0.8米高</t>
  </si>
  <si>
    <t>许景光</t>
  </si>
  <si>
    <t>2、建厨房</t>
  </si>
  <si>
    <t>周长5米*2.5米高</t>
  </si>
  <si>
    <t>3、建雨蓬</t>
  </si>
  <si>
    <t>前高2.5米*长3.2</t>
  </si>
  <si>
    <t>许耀潮</t>
  </si>
  <si>
    <t>余成标</t>
  </si>
  <si>
    <t>长2.86米*高0.8米*宽0.5米</t>
  </si>
  <si>
    <t>张锡清</t>
  </si>
  <si>
    <t>2、手杖</t>
  </si>
  <si>
    <t>3、床边扶手</t>
  </si>
  <si>
    <t>李耀江</t>
  </si>
  <si>
    <t>长1.47米*高0.8米*宽0.5米</t>
  </si>
  <si>
    <t>邱亚哑</t>
  </si>
  <si>
    <t>长1.4米*高0.8米*0.5米宽</t>
  </si>
  <si>
    <t>浮山镇</t>
  </si>
  <si>
    <t>胡少忠</t>
  </si>
  <si>
    <t>长3.8米*宽3.5米</t>
  </si>
  <si>
    <t>陈猪槽</t>
  </si>
  <si>
    <t>1、拆门</t>
  </si>
  <si>
    <t>高1.82米*宽0.92米</t>
  </si>
  <si>
    <t>2、安装门一扇</t>
  </si>
  <si>
    <t>邱进合</t>
  </si>
  <si>
    <t>林水龙</t>
  </si>
  <si>
    <t>林春明</t>
  </si>
  <si>
    <t>曾振辉</t>
  </si>
  <si>
    <t>长1.68米*高0.80米*宽0.5米</t>
  </si>
  <si>
    <t>长0.68米*高0.85米*宽0.55米</t>
  </si>
  <si>
    <t>余吉林</t>
  </si>
  <si>
    <t>长2.16米*高0.8米*宽0.5米</t>
  </si>
  <si>
    <t>余成份</t>
  </si>
  <si>
    <t>高1.9米*宽0.83米</t>
  </si>
  <si>
    <t>长1.7米*高0.8米*宽0.5米</t>
  </si>
  <si>
    <t>张朝阳</t>
  </si>
  <si>
    <t>长2.07米*0.87米</t>
  </si>
  <si>
    <t>王玉城</t>
  </si>
  <si>
    <t xml:space="preserve"> 王芳猪</t>
  </si>
  <si>
    <t>2、四脚拐杖</t>
  </si>
  <si>
    <t>王名解</t>
  </si>
  <si>
    <t>1、盲杖</t>
  </si>
  <si>
    <t>东山镇</t>
  </si>
  <si>
    <t>罗金妙</t>
  </si>
  <si>
    <t>2、110下水管</t>
  </si>
  <si>
    <t>6米</t>
  </si>
  <si>
    <t>张水帮</t>
  </si>
  <si>
    <t>长2.5米*高0.8米*宽0.5米</t>
  </si>
  <si>
    <t>张海祥</t>
  </si>
  <si>
    <t>长2.6米*高0.8米*宽0.5米</t>
  </si>
  <si>
    <t>黄进金</t>
  </si>
  <si>
    <t>东山镇红丰村中乾巷43号</t>
  </si>
  <si>
    <t>余继通</t>
  </si>
  <si>
    <t>汤溪镇</t>
  </si>
  <si>
    <t>江邻河</t>
  </si>
  <si>
    <t>1、室内铺防滑地砖</t>
  </si>
  <si>
    <t>长5.6米*宽4米</t>
  </si>
  <si>
    <t>邓劳动</t>
  </si>
  <si>
    <t>新丰镇</t>
  </si>
  <si>
    <t>谢头</t>
  </si>
  <si>
    <t>2、折叠上翻洗浴椅</t>
  </si>
  <si>
    <t>林初进</t>
  </si>
  <si>
    <t>林景初</t>
  </si>
  <si>
    <t>长2.4米*高0.8米*宽0.5米</t>
  </si>
  <si>
    <t>张国贞</t>
  </si>
  <si>
    <t>3、厕所内水泥批墙</t>
  </si>
  <si>
    <t>8米长*2.5米高</t>
  </si>
  <si>
    <t>4、厕所水泥地面</t>
  </si>
  <si>
    <t>2.4米*1.4米*0.08米</t>
  </si>
  <si>
    <t>建饶镇</t>
  </si>
  <si>
    <t>刘江南</t>
  </si>
  <si>
    <t>长2.2米*高0.8米*宽0.5米</t>
  </si>
  <si>
    <t>林进魁</t>
  </si>
  <si>
    <t>1、尼龙拉杆扶手</t>
  </si>
  <si>
    <t>3米</t>
  </si>
  <si>
    <t>张金记</t>
  </si>
  <si>
    <t>长2.22米*高0.8米*宽0.5米</t>
  </si>
  <si>
    <t>5、铺防滑地砖</t>
  </si>
  <si>
    <t>长2.7*宽1.5米</t>
  </si>
  <si>
    <t>7米长*高0.6米</t>
  </si>
  <si>
    <t>7、厕所批墙（墙面翻新）</t>
  </si>
  <si>
    <t>7米长*1.2米</t>
  </si>
  <si>
    <t>三饶镇</t>
  </si>
  <si>
    <t>詹维国</t>
  </si>
  <si>
    <t>范哑</t>
  </si>
  <si>
    <t>黄振平</t>
  </si>
  <si>
    <t>张克林</t>
  </si>
  <si>
    <t>长2.2*高0.8*宽0.5米</t>
  </si>
  <si>
    <t>张永松</t>
  </si>
  <si>
    <t>1、铺防滑地砖</t>
  </si>
  <si>
    <t>长4米*3.8宽</t>
  </si>
  <si>
    <t>张加有</t>
  </si>
  <si>
    <t>何宗裕</t>
  </si>
  <si>
    <t>长1.7米*宽1*高1米</t>
  </si>
  <si>
    <t>4、铺防滑地砖</t>
  </si>
  <si>
    <t>长1.7米*1宽</t>
  </si>
  <si>
    <t>长2.5米*高0.8米*宽0.5</t>
  </si>
  <si>
    <t>林海琼</t>
  </si>
  <si>
    <t>1、电动轮椅</t>
  </si>
  <si>
    <t>詹汉文</t>
  </si>
  <si>
    <t>长2.3米*高0.8米*宽0.5米</t>
  </si>
  <si>
    <t>长1.3米*宽1.1米</t>
  </si>
  <si>
    <t>黄蕊</t>
  </si>
  <si>
    <t>林溪石</t>
  </si>
  <si>
    <t>3、四脚拐杖</t>
  </si>
  <si>
    <t>黄秀君</t>
  </si>
  <si>
    <t>上饶镇</t>
  </si>
  <si>
    <t>张德湘</t>
  </si>
  <si>
    <t>张昭局</t>
  </si>
  <si>
    <t>张金奖</t>
  </si>
  <si>
    <t>詹五弟</t>
  </si>
  <si>
    <t>1、换马桶</t>
  </si>
  <si>
    <t>2、拆除旧马桶</t>
  </si>
  <si>
    <t>4、不锈钢灶台</t>
  </si>
  <si>
    <t>长1米*高0.8米*宽0.5米</t>
  </si>
  <si>
    <t>长0.8米*高0.8米*宽0.3米</t>
  </si>
  <si>
    <t>詹欣柴</t>
  </si>
  <si>
    <t>詹德成</t>
  </si>
  <si>
    <t>4、蹲坑马桶</t>
  </si>
  <si>
    <t>詹演贝</t>
  </si>
  <si>
    <t>1、四脚杖</t>
  </si>
  <si>
    <t>3、助行器</t>
  </si>
  <si>
    <t>张会阳</t>
  </si>
  <si>
    <t>1、助行器</t>
  </si>
  <si>
    <t>3、折叠上翻洗浴椅</t>
  </si>
  <si>
    <t>张天汉</t>
  </si>
  <si>
    <t>1、马桶</t>
  </si>
  <si>
    <t>8、135°尼龙抓杆扶手</t>
  </si>
  <si>
    <t>9、铺防滑地砖</t>
  </si>
  <si>
    <t>长1.8米*宽1.5米</t>
  </si>
  <si>
    <t>张武汉</t>
  </si>
  <si>
    <t>1、楼梯扶手3米</t>
  </si>
  <si>
    <t>2条，</t>
  </si>
  <si>
    <t>楼梯扶手1.5米</t>
  </si>
  <si>
    <t>张世明</t>
  </si>
  <si>
    <t>2、煤气灶双头</t>
  </si>
  <si>
    <t>3、洗脸盆配水龙头</t>
  </si>
  <si>
    <t>许应植</t>
  </si>
  <si>
    <t>1、尼龙U型上翻扶手</t>
  </si>
  <si>
    <t>许木究</t>
  </si>
  <si>
    <t>许永潭</t>
  </si>
  <si>
    <t>许浙江</t>
  </si>
  <si>
    <t>邱小段</t>
  </si>
  <si>
    <t>袁等</t>
  </si>
  <si>
    <t>邱伟雄</t>
  </si>
  <si>
    <t>林少方</t>
  </si>
  <si>
    <t>刘祥</t>
  </si>
  <si>
    <t>刘追</t>
  </si>
  <si>
    <t>长2.233米*高0.8米*宽0.5米</t>
  </si>
  <si>
    <t>饶洋镇</t>
  </si>
  <si>
    <t>詹俊雅</t>
  </si>
  <si>
    <t>詹金枣</t>
  </si>
  <si>
    <t>刘春朵</t>
  </si>
  <si>
    <t>刘朝鲜</t>
  </si>
  <si>
    <t>刘明</t>
  </si>
  <si>
    <t>刘老实</t>
  </si>
  <si>
    <t>刘传兴</t>
  </si>
  <si>
    <t>长2.9米*高0.8米*宽0.5米</t>
  </si>
  <si>
    <t>3、换马桶</t>
  </si>
  <si>
    <t>4、拆除旧马桶</t>
  </si>
  <si>
    <t>5、适老椅</t>
  </si>
  <si>
    <t>简壮</t>
  </si>
  <si>
    <t>2、洗菜盆配水龙头</t>
  </si>
  <si>
    <t>刘城</t>
  </si>
  <si>
    <t>长3.5米*高0.8米*宽0.5米</t>
  </si>
  <si>
    <t>刘高泉</t>
  </si>
  <si>
    <t>2、移动厕所</t>
  </si>
  <si>
    <t>4、适老椅</t>
  </si>
  <si>
    <t>刘梧桐</t>
  </si>
  <si>
    <t>刘十二</t>
  </si>
  <si>
    <t>长2.05米*高0.8米*宽0.5米</t>
  </si>
  <si>
    <t>2、洗菜盆</t>
  </si>
  <si>
    <t>詹星</t>
  </si>
  <si>
    <t>詹金平</t>
  </si>
  <si>
    <t>詹泉</t>
  </si>
  <si>
    <t>詹苏联</t>
  </si>
  <si>
    <t>3、洗菜盆</t>
  </si>
  <si>
    <t>詹猛</t>
  </si>
  <si>
    <t>詹三思</t>
  </si>
  <si>
    <t>詹槐</t>
  </si>
  <si>
    <t>詹彩凤</t>
  </si>
  <si>
    <t>赖少耳</t>
  </si>
  <si>
    <t>黄铺林</t>
  </si>
  <si>
    <t>詹帜</t>
  </si>
  <si>
    <t>邱哑子</t>
  </si>
  <si>
    <t>1、洗菜盆</t>
  </si>
  <si>
    <t>2、手电两用手电两用护理床</t>
  </si>
  <si>
    <t>邱晴</t>
  </si>
  <si>
    <t>邱贝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</si>
</sst>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4"/>
      <color theme="1"/>
      <name val="等线"/>
      <charset val="134"/>
      <scheme val="minor"/>
    </font>
    <font>
      <b/>
      <sz val="16"/>
      <color theme="1"/>
      <name val="方正小标宋_GBK"/>
      <charset val="134"/>
    </font>
    <font>
      <b/>
      <sz val="14"/>
      <name val="等线"/>
      <charset val="134"/>
      <scheme val="minor"/>
    </font>
    <font>
      <b/>
      <sz val="14"/>
      <name val="宋体"/>
      <charset val="134"/>
    </font>
    <font>
      <sz val="14"/>
      <name val="等线"/>
      <charset val="134"/>
      <scheme val="minor"/>
    </font>
    <font>
      <sz val="14"/>
      <name val="宋体"/>
      <charset val="134"/>
    </font>
    <font>
      <sz val="14"/>
      <color rgb="FFFF0000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7" fillId="15" borderId="14" applyNumberFormat="0" applyAlignment="0" applyProtection="0">
      <alignment vertical="center"/>
    </xf>
    <xf numFmtId="0" fontId="28" fillId="16" borderId="18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>
      <alignment vertical="center" wrapText="1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horizont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3495;\Desktop\&#20840;&#21439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汇总"/>
      <sheetName val="全县汇总"/>
      <sheetName val="上饶"/>
      <sheetName val="饶洋"/>
      <sheetName val="新丰"/>
      <sheetName val="建饶"/>
      <sheetName val="新塘"/>
      <sheetName val="三饶"/>
      <sheetName val="汤溪"/>
      <sheetName val="浮山"/>
      <sheetName val="东山"/>
      <sheetName val="新圩"/>
      <sheetName val="樟溪"/>
      <sheetName val="钱东"/>
      <sheetName val="高堂"/>
      <sheetName val="联饶镇"/>
      <sheetName val="黄冈"/>
      <sheetName val="所城"/>
      <sheetName val="大埕"/>
      <sheetName val="柘林"/>
      <sheetName val="井洲"/>
      <sheetName val="海山"/>
    </sheetNames>
    <sheetDataSet>
      <sheetData sheetId="0" refreshError="1"/>
      <sheetData sheetId="1" refreshError="1"/>
      <sheetData sheetId="2" refreshError="1">
        <row r="4">
          <cell r="D4" t="str">
            <v>饶平县上饶镇许坑石芝楼</v>
          </cell>
        </row>
        <row r="5">
          <cell r="D5" t="str">
            <v>饶平县上饶镇许坑许屋</v>
          </cell>
        </row>
        <row r="6">
          <cell r="D6" t="str">
            <v>饶平县上饶镇许坑扶五新楼11号</v>
          </cell>
        </row>
        <row r="7">
          <cell r="D7" t="str">
            <v>饶平县上饶镇许坑石芝楼</v>
          </cell>
        </row>
        <row r="8">
          <cell r="D8" t="str">
            <v>上饶镇坝上社区吉丰东五巷12号</v>
          </cell>
        </row>
        <row r="9">
          <cell r="D9" t="str">
            <v>上饶镇坝上社区自东溪坝东二巷17号</v>
          </cell>
        </row>
        <row r="11">
          <cell r="D11" t="str">
            <v>上饶镇坝上自东新八巷7号</v>
          </cell>
        </row>
        <row r="12">
          <cell r="D12" t="str">
            <v>上饶镇康东案上一巷</v>
          </cell>
        </row>
        <row r="13">
          <cell r="D13" t="str">
            <v>上饶镇茂芝上楼上角12号</v>
          </cell>
        </row>
        <row r="15">
          <cell r="D15" t="str">
            <v>上饶镇茂芝炮楼新五巷14号</v>
          </cell>
        </row>
        <row r="16">
          <cell r="D16" t="str">
            <v>上饶镇茂芝戏院后巷14号</v>
          </cell>
        </row>
        <row r="17">
          <cell r="D17" t="str">
            <v>上饶镇茂芝桥南二巷16号</v>
          </cell>
        </row>
        <row r="18">
          <cell r="D18" t="str">
            <v>上饶镇马坑村镇福楼</v>
          </cell>
        </row>
        <row r="19">
          <cell r="D19" t="str">
            <v>上饶镇马坑村镇福楼14号</v>
          </cell>
        </row>
        <row r="20">
          <cell r="D20" t="str">
            <v>上饶镇马坑村镇福楼12号</v>
          </cell>
        </row>
        <row r="21">
          <cell r="D21" t="str">
            <v>上饶镇马坑村青阳楼围22号</v>
          </cell>
        </row>
        <row r="22">
          <cell r="D22" t="str">
            <v>上饶镇红岩村田竹排8号</v>
          </cell>
        </row>
        <row r="23">
          <cell r="D23" t="str">
            <v>上饶镇红岩村墩背</v>
          </cell>
        </row>
        <row r="24">
          <cell r="D24" t="str">
            <v>上饶镇红岩村东顺13号</v>
          </cell>
        </row>
        <row r="25">
          <cell r="D25" t="str">
            <v>上饶镇红岩村墩背40号</v>
          </cell>
        </row>
        <row r="26">
          <cell r="D26" t="str">
            <v>上饶镇埔中村下屋11号</v>
          </cell>
        </row>
      </sheetData>
      <sheetData sheetId="3" refreshError="1">
        <row r="7">
          <cell r="D7" t="str">
            <v>安全村前泽42号之1</v>
          </cell>
        </row>
        <row r="8">
          <cell r="D8" t="str">
            <v>安全村郑屋坝47号之1</v>
          </cell>
        </row>
        <row r="9">
          <cell r="D9" t="str">
            <v>八瓜洋村人丝楼43号之二</v>
          </cell>
        </row>
        <row r="17">
          <cell r="D17" t="str">
            <v>祠东居委大坡楼南三巷7号之一</v>
          </cell>
        </row>
        <row r="18">
          <cell r="D18" t="str">
            <v>祠东居委大坡楼上下巷51号</v>
          </cell>
        </row>
        <row r="19">
          <cell r="D19" t="str">
            <v>祠东居委东家园大盘宁后巷12号</v>
          </cell>
        </row>
        <row r="22">
          <cell r="D22" t="str">
            <v>大埔背村泉空斗38号之一</v>
          </cell>
        </row>
        <row r="23">
          <cell r="D23" t="str">
            <v>大埔背村下楼饶秀巷22号之1</v>
          </cell>
        </row>
        <row r="27">
          <cell r="D27" t="str">
            <v>岗下村饶岗中一巷7号</v>
          </cell>
        </row>
        <row r="30">
          <cell r="D30" t="str">
            <v>龙兴村庵下五巷3号</v>
          </cell>
        </row>
        <row r="31">
          <cell r="D31" t="str">
            <v>龙兴村赤楼禾埕一巷12号</v>
          </cell>
        </row>
        <row r="32">
          <cell r="D32" t="str">
            <v>龙兴村上尾四巷33号</v>
          </cell>
        </row>
        <row r="34">
          <cell r="D34" t="str">
            <v>南星村城子里内巷3号之1</v>
          </cell>
        </row>
        <row r="35">
          <cell r="D35" t="str">
            <v>南星进谷楼9号</v>
          </cell>
        </row>
        <row r="36">
          <cell r="D36" t="str">
            <v>埔下村黄金塘新巷42号</v>
          </cell>
        </row>
        <row r="39">
          <cell r="D39" t="str">
            <v>三乐屋村大湖洋南巷18号</v>
          </cell>
        </row>
        <row r="45">
          <cell r="D45" t="str">
            <v>水东村角屋楼二巷38号</v>
          </cell>
        </row>
        <row r="46">
          <cell r="D46" t="str">
            <v>水东村角屋楼一巷10号</v>
          </cell>
        </row>
        <row r="47">
          <cell r="D47" t="str">
            <v>水东村勤业楼8号</v>
          </cell>
        </row>
        <row r="48">
          <cell r="D48" t="str">
            <v>水南村金场楼围14号</v>
          </cell>
        </row>
        <row r="49">
          <cell r="D49" t="str">
            <v>水南村坑头金新二巷10号之一</v>
          </cell>
        </row>
        <row r="53">
          <cell r="D53" t="str">
            <v>水西村石康星东水巷4号之2</v>
          </cell>
        </row>
        <row r="56">
          <cell r="D56" t="str">
            <v>杨慈埔村下坪巷6号</v>
          </cell>
        </row>
        <row r="57">
          <cell r="D57" t="str">
            <v>中先村简屋吉安楼20号</v>
          </cell>
        </row>
        <row r="58">
          <cell r="D58" t="str">
            <v>中先村盘宁外巷5号之1</v>
          </cell>
        </row>
        <row r="59">
          <cell r="D59" t="str">
            <v>中先村中先楼25号</v>
          </cell>
        </row>
      </sheetData>
      <sheetData sheetId="4" refreshError="1">
        <row r="5">
          <cell r="D5" t="str">
            <v>新丰镇溁东村里扬</v>
          </cell>
        </row>
      </sheetData>
      <sheetData sheetId="5" refreshError="1">
        <row r="5">
          <cell r="D5" t="str">
            <v>饶平县建饶镇饶南门子科中屋一巷</v>
          </cell>
        </row>
        <row r="7">
          <cell r="D7" t="str">
            <v>饶平县建饶镇卓村学校前1号</v>
          </cell>
        </row>
        <row r="9">
          <cell r="D9" t="str">
            <v>饶平县建饶镇林屋塘屋里4号</v>
          </cell>
        </row>
      </sheetData>
      <sheetData sheetId="6" refreshError="1">
        <row r="4">
          <cell r="D4" t="str">
            <v>新塘镇下坝村铺内围12号</v>
          </cell>
        </row>
        <row r="5">
          <cell r="D5" t="str">
            <v>新楼村后花二围13号</v>
          </cell>
        </row>
        <row r="8">
          <cell r="D8" t="str">
            <v>新塘镇外宫村礤尾二横14号</v>
          </cell>
        </row>
      </sheetData>
      <sheetData sheetId="7" refreshError="1">
        <row r="5">
          <cell r="E5" t="str">
            <v>三饶镇河口村</v>
          </cell>
        </row>
        <row r="7">
          <cell r="E7" t="str">
            <v>三饶镇河口村</v>
          </cell>
        </row>
        <row r="8">
          <cell r="E8" t="str">
            <v>三饶镇径口村</v>
          </cell>
        </row>
        <row r="9">
          <cell r="E9" t="str">
            <v>三饶镇居委会</v>
          </cell>
        </row>
        <row r="11">
          <cell r="E11" t="str">
            <v>三饶镇居委会</v>
          </cell>
        </row>
        <row r="13">
          <cell r="E13" t="str">
            <v>三饶镇马岗村</v>
          </cell>
        </row>
        <row r="14">
          <cell r="E14" t="str">
            <v>三饶镇马岗村</v>
          </cell>
        </row>
        <row r="15">
          <cell r="E15" t="str">
            <v>三饶镇马岗村</v>
          </cell>
        </row>
        <row r="16">
          <cell r="E16" t="str">
            <v>三饶镇南联村</v>
          </cell>
        </row>
        <row r="17">
          <cell r="E17" t="str">
            <v>三饶镇溪西村</v>
          </cell>
        </row>
        <row r="19">
          <cell r="E19" t="str">
            <v>三饶镇在城村</v>
          </cell>
        </row>
        <row r="20">
          <cell r="E20" t="str">
            <v>三饶镇在城村</v>
          </cell>
        </row>
      </sheetData>
      <sheetData sheetId="8" refreshError="1">
        <row r="4">
          <cell r="D4" t="str">
            <v>饶平县汤溪镇麻寮村</v>
          </cell>
        </row>
        <row r="5">
          <cell r="D5" t="str">
            <v>饶平县汤溪镇大门坑村六巷4号</v>
          </cell>
        </row>
      </sheetData>
      <sheetData sheetId="9" refreshError="1">
        <row r="4">
          <cell r="D4" t="str">
            <v>东洋村安田永安楼巷3号</v>
          </cell>
        </row>
        <row r="5">
          <cell r="D5" t="str">
            <v>东洋村东洋屯新厝后1号</v>
          </cell>
        </row>
        <row r="6">
          <cell r="D6" t="str">
            <v>东洋村坪林南门楼8号</v>
          </cell>
        </row>
        <row r="7">
          <cell r="D7" t="str">
            <v>浮山村保定楼西六7号</v>
          </cell>
        </row>
        <row r="9">
          <cell r="D9" t="str">
            <v>东官村</v>
          </cell>
        </row>
        <row r="10">
          <cell r="D10" t="str">
            <v>东官村</v>
          </cell>
        </row>
        <row r="11">
          <cell r="D11" t="str">
            <v>东官村</v>
          </cell>
        </row>
        <row r="13">
          <cell r="D13" t="str">
            <v>荔林村顶塘乾一巷23号</v>
          </cell>
        </row>
        <row r="14">
          <cell r="D14" t="str">
            <v>石壁村</v>
          </cell>
        </row>
        <row r="16">
          <cell r="D16" t="str">
            <v>石壁村</v>
          </cell>
        </row>
        <row r="17">
          <cell r="D17" t="str">
            <v>岭湾村</v>
          </cell>
        </row>
        <row r="22">
          <cell r="D22" t="str">
            <v>坪洋村</v>
          </cell>
        </row>
      </sheetData>
      <sheetData sheetId="10" refreshError="1">
        <row r="4">
          <cell r="D4" t="str">
            <v>饶平县东山镇长教村东门西九横4号</v>
          </cell>
        </row>
        <row r="5">
          <cell r="D5" t="str">
            <v>广东省饶平县东山镇水美中二巷44号</v>
          </cell>
        </row>
        <row r="6">
          <cell r="D6" t="str">
            <v>饶平县东山镇双罗黄土五横12号</v>
          </cell>
        </row>
        <row r="8">
          <cell r="D8" t="str">
            <v>东山镇双罗村委会</v>
          </cell>
        </row>
      </sheetData>
      <sheetData sheetId="11" refreshError="1">
        <row r="4">
          <cell r="D4" t="str">
            <v>新圩镇坎下村田寮寨二巷22号</v>
          </cell>
        </row>
        <row r="5">
          <cell r="D5" t="str">
            <v>新圩镇坎下村中央寨1号</v>
          </cell>
        </row>
        <row r="6">
          <cell r="D6" t="str">
            <v>新圩镇西坑村顶楼前二巷1号</v>
          </cell>
        </row>
        <row r="7">
          <cell r="D7" t="str">
            <v>新圩镇南洋村楼口西2号</v>
          </cell>
        </row>
        <row r="9">
          <cell r="D9" t="str">
            <v>新圩镇潘段村后英三巷7号</v>
          </cell>
        </row>
        <row r="13">
          <cell r="D13" t="str">
            <v>新圩镇安民村西安西围巷65号</v>
          </cell>
        </row>
        <row r="16">
          <cell r="D16" t="str">
            <v>新圩镇新石村新华北三巷1号</v>
          </cell>
        </row>
        <row r="17">
          <cell r="D17" t="str">
            <v>新圩镇豪光村油车24号</v>
          </cell>
        </row>
        <row r="18">
          <cell r="D18" t="str">
            <v>新圩镇田中村玉竹东三横17号</v>
          </cell>
        </row>
        <row r="19">
          <cell r="D19" t="str">
            <v>新圩镇田中村岐阳楼23号</v>
          </cell>
        </row>
        <row r="21">
          <cell r="D21" t="str">
            <v>新圩镇田中村田丰路32号</v>
          </cell>
        </row>
        <row r="23">
          <cell r="D23" t="str">
            <v>新圩镇苗田村龙居南四横6号</v>
          </cell>
        </row>
        <row r="24">
          <cell r="D24" t="str">
            <v>新圩镇长彬村当铺前1号</v>
          </cell>
        </row>
      </sheetData>
      <sheetData sheetId="12" refreshError="1">
        <row r="11">
          <cell r="D11" t="str">
            <v>青岚村木堂大垢头巷13号</v>
          </cell>
        </row>
        <row r="15">
          <cell r="D15" t="str">
            <v>樟溪镇魏厝楼村云署一横26号</v>
          </cell>
        </row>
        <row r="25">
          <cell r="D25" t="str">
            <v>樟溪镇锡坑花厅埕11号</v>
          </cell>
        </row>
      </sheetData>
      <sheetData sheetId="13" refreshError="1">
        <row r="4">
          <cell r="E4" t="str">
            <v>李厝村</v>
          </cell>
        </row>
        <row r="5">
          <cell r="E5" t="str">
            <v>下浮山村大门楼二横6号</v>
          </cell>
        </row>
        <row r="6">
          <cell r="E6" t="str">
            <v>下浮山村大门楼东23号</v>
          </cell>
        </row>
        <row r="7">
          <cell r="E7" t="str">
            <v>西山寨村</v>
          </cell>
        </row>
        <row r="8">
          <cell r="E8" t="str">
            <v>西山寨村</v>
          </cell>
        </row>
        <row r="9">
          <cell r="E9" t="str">
            <v>仙洲村</v>
          </cell>
        </row>
        <row r="10">
          <cell r="E10" t="str">
            <v>仙洲村</v>
          </cell>
        </row>
        <row r="12">
          <cell r="E12" t="str">
            <v>仙洲村</v>
          </cell>
        </row>
        <row r="13">
          <cell r="E13" t="str">
            <v>仙洲村双抛宫东二横19号</v>
          </cell>
        </row>
        <row r="14">
          <cell r="E14" t="str">
            <v>仙洲村</v>
          </cell>
        </row>
        <row r="15">
          <cell r="E15" t="str">
            <v>紫云村</v>
          </cell>
        </row>
        <row r="18">
          <cell r="E18" t="str">
            <v>紫云村新陇一巷2号之2</v>
          </cell>
        </row>
        <row r="19">
          <cell r="E19" t="str">
            <v>多年楼村</v>
          </cell>
        </row>
        <row r="20">
          <cell r="E20" t="str">
            <v>多年楼村</v>
          </cell>
        </row>
        <row r="22">
          <cell r="E22" t="str">
            <v>灰寨村</v>
          </cell>
        </row>
        <row r="23">
          <cell r="E23" t="str">
            <v>灰寨村溪畔七巷14号</v>
          </cell>
        </row>
        <row r="24">
          <cell r="E24" t="str">
            <v>径南村顶厝四巷12号</v>
          </cell>
        </row>
      </sheetData>
      <sheetData sheetId="14" refreshError="1">
        <row r="4">
          <cell r="E4" t="str">
            <v>院前村古井巷三巷3号</v>
          </cell>
        </row>
        <row r="7">
          <cell r="E7" t="str">
            <v>树下村后巷宫16号之1</v>
          </cell>
        </row>
        <row r="8">
          <cell r="E8" t="str">
            <v>树下村寨内巷</v>
          </cell>
        </row>
        <row r="9">
          <cell r="E9" t="str">
            <v>树下村下埕路</v>
          </cell>
        </row>
        <row r="10">
          <cell r="E10" t="str">
            <v>高一村巫巷沛记顶2号</v>
          </cell>
        </row>
      </sheetData>
      <sheetData sheetId="15" refreshError="1">
        <row r="5">
          <cell r="D5" t="str">
            <v>潮刘村委会</v>
          </cell>
        </row>
        <row r="6">
          <cell r="D6" t="str">
            <v>潮刘村委会</v>
          </cell>
        </row>
        <row r="7">
          <cell r="D7" t="str">
            <v>潮刘村委会</v>
          </cell>
        </row>
        <row r="8">
          <cell r="D8" t="str">
            <v>潮刘村委会</v>
          </cell>
        </row>
        <row r="9">
          <cell r="D9" t="str">
            <v>春光村委会</v>
          </cell>
        </row>
        <row r="11">
          <cell r="D11" t="str">
            <v>高东村委会</v>
          </cell>
        </row>
        <row r="12">
          <cell r="D12" t="str">
            <v>高东村委会</v>
          </cell>
        </row>
        <row r="13">
          <cell r="D13" t="str">
            <v>葛口村委会</v>
          </cell>
        </row>
        <row r="14">
          <cell r="D14" t="str">
            <v>古笃村委会</v>
          </cell>
        </row>
        <row r="15">
          <cell r="D15" t="str">
            <v>古笃村委会</v>
          </cell>
        </row>
        <row r="16">
          <cell r="D16" t="str">
            <v>古笃村委会</v>
          </cell>
        </row>
        <row r="18">
          <cell r="D18" t="str">
            <v>胶墩村委会</v>
          </cell>
        </row>
        <row r="19">
          <cell r="D19" t="str">
            <v>胶墩村委会</v>
          </cell>
        </row>
        <row r="20">
          <cell r="D20" t="str">
            <v>群力村委会</v>
          </cell>
        </row>
        <row r="22">
          <cell r="D22" t="str">
            <v>山门村委会</v>
          </cell>
        </row>
        <row r="23">
          <cell r="D23" t="str">
            <v>山门村委会</v>
          </cell>
        </row>
        <row r="24">
          <cell r="D24" t="str">
            <v>山门村委会</v>
          </cell>
        </row>
        <row r="25">
          <cell r="D25" t="str">
            <v>上寨村委会</v>
          </cell>
        </row>
        <row r="29">
          <cell r="D29" t="str">
            <v>新寮村委会</v>
          </cell>
        </row>
        <row r="30">
          <cell r="D30" t="str">
            <v>新寮村委会</v>
          </cell>
        </row>
        <row r="31">
          <cell r="D31" t="str">
            <v>宅畔村委会</v>
          </cell>
        </row>
      </sheetData>
      <sheetData sheetId="16" refreshError="1">
        <row r="4">
          <cell r="D4" t="str">
            <v>山霞村文祠后4号</v>
          </cell>
        </row>
        <row r="5">
          <cell r="D5" t="str">
            <v>咸池路东44号</v>
          </cell>
        </row>
        <row r="6">
          <cell r="D6" t="str">
            <v>仙春涂楼寨13号 </v>
          </cell>
        </row>
        <row r="7">
          <cell r="D7" t="str">
            <v>
大畔寮村松下一号
</v>
          </cell>
        </row>
        <row r="8">
          <cell r="D8" t="str">
            <v>楚巷12号之2</v>
          </cell>
        </row>
      </sheetData>
      <sheetData sheetId="17" refreshError="1">
        <row r="6">
          <cell r="D6" t="str">
            <v>所城镇西寨村大灰埕一巷1号</v>
          </cell>
        </row>
        <row r="7">
          <cell r="D7" t="str">
            <v>所城镇西寨村大井脚一巷4号</v>
          </cell>
        </row>
        <row r="9">
          <cell r="D9" t="str">
            <v>所城镇所城大衙后巷35号</v>
          </cell>
        </row>
        <row r="10">
          <cell r="D10" t="str">
            <v>所城镇高埕村虽仔园西4巷2号</v>
          </cell>
        </row>
      </sheetData>
      <sheetData sheetId="18" refreshError="1"/>
      <sheetData sheetId="19" refreshError="1"/>
      <sheetData sheetId="20" refreshError="1">
        <row r="13">
          <cell r="E13" t="str">
            <v>饶平县汫洲镇汫平文明路西一横10号</v>
          </cell>
        </row>
        <row r="27">
          <cell r="E27" t="str">
            <v>饶平县汫洲镇港西大行路东七横巷2号</v>
          </cell>
        </row>
        <row r="36">
          <cell r="E36" t="str">
            <v>饶平县汫洲镇下园村长茂巷2号</v>
          </cell>
        </row>
      </sheetData>
      <sheetData sheetId="21" refreshError="1">
        <row r="4">
          <cell r="D4" t="str">
            <v>海山镇美宅村大园顶</v>
          </cell>
        </row>
        <row r="5">
          <cell r="D5" t="str">
            <v>东港村黄厝前14号</v>
          </cell>
        </row>
        <row r="6">
          <cell r="D6" t="str">
            <v>东港村门口溪一巷3号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0"/>
  <sheetViews>
    <sheetView tabSelected="1" topLeftCell="A406" workbookViewId="0">
      <selection activeCell="L412" sqref="L412"/>
    </sheetView>
  </sheetViews>
  <sheetFormatPr defaultColWidth="9" defaultRowHeight="24" customHeight="1" outlineLevelCol="6"/>
  <cols>
    <col min="1" max="1" width="6.225" style="3" customWidth="1"/>
    <col min="2" max="2" width="5.625" style="1" customWidth="1"/>
    <col min="3" max="3" width="8.375" style="1" customWidth="1"/>
    <col min="4" max="4" width="23.75" style="4" customWidth="1"/>
    <col min="5" max="5" width="23.625" style="5" customWidth="1"/>
    <col min="6" max="6" width="20.875" style="4" customWidth="1"/>
    <col min="7" max="7" width="12.25" style="1" customWidth="1"/>
    <col min="8" max="253" width="9" style="1"/>
    <col min="254" max="16384" width="9" style="6"/>
  </cols>
  <sheetData>
    <row r="1" s="1" customFormat="1" customHeight="1" spans="1:7">
      <c r="A1" s="7"/>
      <c r="B1" s="8" t="s">
        <v>0</v>
      </c>
      <c r="C1" s="8"/>
      <c r="D1" s="8"/>
      <c r="E1" s="8"/>
      <c r="F1" s="8"/>
      <c r="G1" s="8"/>
    </row>
    <row r="2" s="1" customFormat="1" ht="40" customHeight="1" spans="1:7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 t="s">
        <v>7</v>
      </c>
    </row>
    <row r="3" s="1" customFormat="1" ht="36" customHeight="1" spans="1:7">
      <c r="A3" s="9" t="s">
        <v>8</v>
      </c>
      <c r="B3" s="15">
        <v>1</v>
      </c>
      <c r="C3" s="15" t="s">
        <v>9</v>
      </c>
      <c r="D3" s="16" t="str">
        <f>[1]海山!D4</f>
        <v>海山镇美宅村大园顶</v>
      </c>
      <c r="E3" s="17" t="s">
        <v>10</v>
      </c>
      <c r="F3" s="18" t="s">
        <v>11</v>
      </c>
      <c r="G3" s="18">
        <v>2.64</v>
      </c>
    </row>
    <row r="4" s="1" customFormat="1" customHeight="1" spans="1:7">
      <c r="A4" s="9"/>
      <c r="B4" s="15"/>
      <c r="C4" s="15"/>
      <c r="D4" s="18"/>
      <c r="E4" s="17" t="s">
        <v>12</v>
      </c>
      <c r="F4" s="18" t="s">
        <v>13</v>
      </c>
      <c r="G4" s="18">
        <v>3.18</v>
      </c>
    </row>
    <row r="5" s="1" customFormat="1" customHeight="1" spans="1:7">
      <c r="A5" s="9"/>
      <c r="B5" s="15"/>
      <c r="C5" s="15"/>
      <c r="D5" s="18"/>
      <c r="E5" s="17" t="s">
        <v>14</v>
      </c>
      <c r="F5" s="18" t="s">
        <v>15</v>
      </c>
      <c r="G5" s="18">
        <v>1</v>
      </c>
    </row>
    <row r="6" s="1" customFormat="1" ht="39" customHeight="1" spans="1:7">
      <c r="A6" s="9"/>
      <c r="B6" s="15"/>
      <c r="C6" s="15"/>
      <c r="D6" s="18"/>
      <c r="E6" s="17" t="s">
        <v>16</v>
      </c>
      <c r="F6" s="18" t="s">
        <v>17</v>
      </c>
      <c r="G6" s="18">
        <v>1.44</v>
      </c>
    </row>
    <row r="7" s="1" customFormat="1" customHeight="1" spans="1:7">
      <c r="A7" s="9"/>
      <c r="B7" s="15"/>
      <c r="C7" s="15"/>
      <c r="D7" s="18"/>
      <c r="E7" s="19" t="s">
        <v>18</v>
      </c>
      <c r="F7" s="20" t="s">
        <v>15</v>
      </c>
      <c r="G7" s="20">
        <v>1</v>
      </c>
    </row>
    <row r="8" s="1" customFormat="1" customHeight="1" spans="1:7">
      <c r="A8" s="9"/>
      <c r="B8" s="15"/>
      <c r="C8" s="15"/>
      <c r="D8" s="18"/>
      <c r="E8" s="17" t="s">
        <v>19</v>
      </c>
      <c r="F8" s="18" t="s">
        <v>15</v>
      </c>
      <c r="G8" s="18">
        <v>1</v>
      </c>
    </row>
    <row r="9" s="1" customFormat="1" customHeight="1" spans="1:7">
      <c r="A9" s="9"/>
      <c r="B9" s="15"/>
      <c r="C9" s="15"/>
      <c r="D9" s="18"/>
      <c r="E9" s="18"/>
      <c r="F9" s="18"/>
      <c r="G9" s="15"/>
    </row>
    <row r="10" s="1" customFormat="1" ht="35" customHeight="1" spans="1:7">
      <c r="A10" s="9"/>
      <c r="B10" s="15">
        <v>2</v>
      </c>
      <c r="C10" s="15" t="s">
        <v>20</v>
      </c>
      <c r="D10" s="21" t="str">
        <f>[1]海山!D6</f>
        <v>东港村门口溪一巷3号</v>
      </c>
      <c r="E10" s="17" t="s">
        <v>21</v>
      </c>
      <c r="F10" s="18" t="s">
        <v>22</v>
      </c>
      <c r="G10" s="18">
        <v>50</v>
      </c>
    </row>
    <row r="11" s="1" customFormat="1" customHeight="1" spans="1:7">
      <c r="A11" s="9"/>
      <c r="B11" s="15"/>
      <c r="C11" s="15"/>
      <c r="D11" s="18"/>
      <c r="E11" s="19" t="s">
        <v>23</v>
      </c>
      <c r="F11" s="20" t="s">
        <v>24</v>
      </c>
      <c r="G11" s="20">
        <v>6</v>
      </c>
    </row>
    <row r="12" s="1" customFormat="1" customHeight="1" spans="1:7">
      <c r="A12" s="9"/>
      <c r="B12" s="15"/>
      <c r="C12" s="15"/>
      <c r="D12" s="18"/>
      <c r="E12" s="17" t="s">
        <v>25</v>
      </c>
      <c r="F12" s="18" t="s">
        <v>26</v>
      </c>
      <c r="G12" s="18">
        <v>3</v>
      </c>
    </row>
    <row r="13" s="1" customFormat="1" customHeight="1" spans="1:7">
      <c r="A13" s="9"/>
      <c r="B13" s="15"/>
      <c r="C13" s="15"/>
      <c r="D13" s="18"/>
      <c r="E13" s="17" t="s">
        <v>27</v>
      </c>
      <c r="F13" s="18" t="s">
        <v>15</v>
      </c>
      <c r="G13" s="18">
        <v>1</v>
      </c>
    </row>
    <row r="14" s="1" customFormat="1" customHeight="1" spans="1:7">
      <c r="A14" s="9"/>
      <c r="B14" s="15"/>
      <c r="C14" s="15"/>
      <c r="D14" s="18"/>
      <c r="E14" s="17" t="s">
        <v>28</v>
      </c>
      <c r="F14" s="18" t="s">
        <v>29</v>
      </c>
      <c r="G14" s="18">
        <v>40</v>
      </c>
    </row>
    <row r="15" s="1" customFormat="1" customHeight="1" spans="1:7">
      <c r="A15" s="9"/>
      <c r="B15" s="15"/>
      <c r="C15" s="15"/>
      <c r="D15" s="18"/>
      <c r="E15" s="17" t="s">
        <v>30</v>
      </c>
      <c r="F15" s="18" t="s">
        <v>31</v>
      </c>
      <c r="G15" s="18">
        <v>2</v>
      </c>
    </row>
    <row r="16" s="1" customFormat="1" customHeight="1" spans="1:7">
      <c r="A16" s="9"/>
      <c r="B16" s="15"/>
      <c r="C16" s="15"/>
      <c r="D16" s="18"/>
      <c r="E16" s="17" t="s">
        <v>32</v>
      </c>
      <c r="F16" s="18" t="s">
        <v>15</v>
      </c>
      <c r="G16" s="18">
        <v>1</v>
      </c>
    </row>
    <row r="17" s="1" customFormat="1" customHeight="1" spans="1:7">
      <c r="A17" s="9"/>
      <c r="B17" s="15"/>
      <c r="C17" s="15"/>
      <c r="D17" s="18"/>
      <c r="E17" s="17" t="s">
        <v>33</v>
      </c>
      <c r="F17" s="18" t="s">
        <v>15</v>
      </c>
      <c r="G17" s="18">
        <v>1</v>
      </c>
    </row>
    <row r="18" s="1" customFormat="1" customHeight="1" spans="1:7">
      <c r="A18" s="9"/>
      <c r="B18" s="15"/>
      <c r="C18" s="15"/>
      <c r="D18" s="18"/>
      <c r="E18" s="17" t="s">
        <v>34</v>
      </c>
      <c r="F18" s="18" t="s">
        <v>15</v>
      </c>
      <c r="G18" s="18">
        <v>1</v>
      </c>
    </row>
    <row r="19" s="1" customFormat="1" customHeight="1" spans="1:7">
      <c r="A19" s="9"/>
      <c r="B19" s="15"/>
      <c r="C19" s="15"/>
      <c r="D19" s="18"/>
      <c r="E19" s="18"/>
      <c r="F19" s="18"/>
      <c r="G19" s="15"/>
    </row>
    <row r="20" s="1" customFormat="1" customHeight="1" spans="1:7">
      <c r="A20" s="9"/>
      <c r="B20" s="15">
        <v>3</v>
      </c>
      <c r="C20" s="15" t="s">
        <v>35</v>
      </c>
      <c r="D20" s="21" t="str">
        <f>[1]海山!D5</f>
        <v>东港村黄厝前14号</v>
      </c>
      <c r="E20" s="17" t="s">
        <v>21</v>
      </c>
      <c r="F20" s="18" t="s">
        <v>29</v>
      </c>
      <c r="G20" s="18">
        <v>40</v>
      </c>
    </row>
    <row r="21" s="1" customFormat="1" customHeight="1" spans="1:7">
      <c r="A21" s="9"/>
      <c r="B21" s="15"/>
      <c r="C21" s="15"/>
      <c r="D21" s="18"/>
      <c r="E21" s="17" t="s">
        <v>36</v>
      </c>
      <c r="F21" s="18" t="s">
        <v>37</v>
      </c>
      <c r="G21" s="18">
        <v>20</v>
      </c>
    </row>
    <row r="22" s="1" customFormat="1" customHeight="1" spans="1:7">
      <c r="A22" s="9"/>
      <c r="B22" s="15"/>
      <c r="C22" s="15"/>
      <c r="D22" s="18"/>
      <c r="E22" s="19" t="s">
        <v>38</v>
      </c>
      <c r="F22" s="20" t="s">
        <v>39</v>
      </c>
      <c r="G22" s="20">
        <v>2</v>
      </c>
    </row>
    <row r="23" s="1" customFormat="1" customHeight="1" spans="1:7">
      <c r="A23" s="9"/>
      <c r="B23" s="15"/>
      <c r="C23" s="15"/>
      <c r="D23" s="18"/>
      <c r="E23" s="17" t="s">
        <v>40</v>
      </c>
      <c r="F23" s="18" t="s">
        <v>39</v>
      </c>
      <c r="G23" s="18">
        <v>2</v>
      </c>
    </row>
    <row r="24" s="1" customFormat="1" customHeight="1" spans="1:7">
      <c r="A24" s="9"/>
      <c r="B24" s="15"/>
      <c r="C24" s="15"/>
      <c r="D24" s="18"/>
      <c r="E24" s="17" t="s">
        <v>41</v>
      </c>
      <c r="F24" s="18" t="s">
        <v>15</v>
      </c>
      <c r="G24" s="18">
        <v>1</v>
      </c>
    </row>
    <row r="25" s="1" customFormat="1" customHeight="1" spans="1:7">
      <c r="A25" s="9"/>
      <c r="B25" s="15"/>
      <c r="C25" s="15"/>
      <c r="D25" s="18"/>
      <c r="E25" s="17" t="s">
        <v>42</v>
      </c>
      <c r="F25" s="18" t="s">
        <v>15</v>
      </c>
      <c r="G25" s="18">
        <v>1</v>
      </c>
    </row>
    <row r="26" s="1" customFormat="1" customHeight="1" spans="1:7">
      <c r="A26" s="9"/>
      <c r="B26" s="15"/>
      <c r="C26" s="15"/>
      <c r="D26" s="18"/>
      <c r="E26" s="17" t="s">
        <v>43</v>
      </c>
      <c r="F26" s="18" t="s">
        <v>15</v>
      </c>
      <c r="G26" s="18">
        <v>1</v>
      </c>
    </row>
    <row r="27" s="1" customFormat="1" customHeight="1" spans="1:7">
      <c r="A27" s="9"/>
      <c r="B27" s="15"/>
      <c r="C27" s="15"/>
      <c r="D27" s="18"/>
      <c r="E27" s="17" t="s">
        <v>44</v>
      </c>
      <c r="F27" s="18" t="s">
        <v>15</v>
      </c>
      <c r="G27" s="18">
        <v>1</v>
      </c>
    </row>
    <row r="28" s="1" customFormat="1" customHeight="1" spans="1:7">
      <c r="A28" s="9"/>
      <c r="B28" s="15"/>
      <c r="C28" s="15"/>
      <c r="D28" s="18"/>
      <c r="E28" s="17"/>
      <c r="F28" s="18"/>
      <c r="G28" s="18"/>
    </row>
    <row r="29" s="1" customFormat="1" ht="40" customHeight="1" spans="1:7">
      <c r="A29" s="9" t="s">
        <v>45</v>
      </c>
      <c r="B29" s="15">
        <v>4</v>
      </c>
      <c r="C29" s="15" t="s">
        <v>46</v>
      </c>
      <c r="D29" s="21" t="str">
        <f>[1]井洲!E13</f>
        <v>饶平县汫洲镇汫平文明路西一横10号</v>
      </c>
      <c r="E29" s="17" t="s">
        <v>47</v>
      </c>
      <c r="F29" s="18" t="s">
        <v>15</v>
      </c>
      <c r="G29" s="18">
        <v>1</v>
      </c>
    </row>
    <row r="30" s="1" customFormat="1" ht="36" customHeight="1" spans="1:7">
      <c r="A30" s="9"/>
      <c r="B30" s="15"/>
      <c r="C30" s="15"/>
      <c r="D30" s="21"/>
      <c r="E30" s="17" t="s">
        <v>48</v>
      </c>
      <c r="F30" s="18" t="s">
        <v>15</v>
      </c>
      <c r="G30" s="18">
        <v>1</v>
      </c>
    </row>
    <row r="31" s="1" customFormat="1" customHeight="1" spans="1:7">
      <c r="A31" s="9"/>
      <c r="B31" s="15"/>
      <c r="C31" s="15"/>
      <c r="D31" s="18"/>
      <c r="E31" s="17" t="s">
        <v>49</v>
      </c>
      <c r="F31" s="18" t="s">
        <v>50</v>
      </c>
      <c r="G31" s="18">
        <v>2.16</v>
      </c>
    </row>
    <row r="32" s="1" customFormat="1" customHeight="1" spans="1:7">
      <c r="A32" s="9"/>
      <c r="B32" s="15"/>
      <c r="C32" s="15"/>
      <c r="D32" s="18"/>
      <c r="E32" s="17" t="s">
        <v>51</v>
      </c>
      <c r="F32" s="18" t="s">
        <v>15</v>
      </c>
      <c r="G32" s="18">
        <v>1</v>
      </c>
    </row>
    <row r="33" s="1" customFormat="1" customHeight="1" spans="1:7">
      <c r="A33" s="9"/>
      <c r="B33" s="15"/>
      <c r="C33" s="15"/>
      <c r="D33" s="18"/>
      <c r="E33" s="17" t="s">
        <v>52</v>
      </c>
      <c r="F33" s="18" t="s">
        <v>53</v>
      </c>
      <c r="G33" s="18">
        <v>2.3</v>
      </c>
    </row>
    <row r="34" s="1" customFormat="1" customHeight="1" spans="1:7">
      <c r="A34" s="9"/>
      <c r="B34" s="15"/>
      <c r="C34" s="15"/>
      <c r="D34" s="18"/>
      <c r="E34" s="17" t="s">
        <v>54</v>
      </c>
      <c r="F34" s="18" t="s">
        <v>15</v>
      </c>
      <c r="G34" s="18">
        <v>1</v>
      </c>
    </row>
    <row r="35" s="1" customFormat="1" customHeight="1" spans="1:7">
      <c r="A35" s="9"/>
      <c r="B35" s="15"/>
      <c r="C35" s="15"/>
      <c r="D35" s="18"/>
      <c r="E35" s="17"/>
      <c r="F35" s="18"/>
      <c r="G35" s="18"/>
    </row>
    <row r="36" s="1" customFormat="1" customHeight="1" spans="1:7">
      <c r="A36" s="9"/>
      <c r="B36" s="15">
        <v>5</v>
      </c>
      <c r="C36" s="15" t="s">
        <v>55</v>
      </c>
      <c r="D36" s="21" t="str">
        <f>[1]井洲!E27</f>
        <v>饶平县汫洲镇港西大行路东七横巷2号</v>
      </c>
      <c r="E36" s="17" t="s">
        <v>21</v>
      </c>
      <c r="F36" s="18" t="s">
        <v>22</v>
      </c>
      <c r="G36" s="18">
        <v>50</v>
      </c>
    </row>
    <row r="37" s="1" customFormat="1" customHeight="1" spans="1:7">
      <c r="A37" s="9"/>
      <c r="B37" s="15"/>
      <c r="C37" s="15"/>
      <c r="D37" s="21"/>
      <c r="E37" s="17" t="s">
        <v>36</v>
      </c>
      <c r="F37" s="18" t="s">
        <v>37</v>
      </c>
      <c r="G37" s="18">
        <v>20</v>
      </c>
    </row>
    <row r="38" s="1" customFormat="1" customHeight="1" spans="1:7">
      <c r="A38" s="9"/>
      <c r="B38" s="15"/>
      <c r="C38" s="15"/>
      <c r="D38" s="18"/>
      <c r="E38" s="19" t="s">
        <v>56</v>
      </c>
      <c r="F38" s="20" t="s">
        <v>15</v>
      </c>
      <c r="G38" s="20">
        <v>1</v>
      </c>
    </row>
    <row r="39" s="1" customFormat="1" customHeight="1" spans="1:7">
      <c r="A39" s="9"/>
      <c r="B39" s="15"/>
      <c r="C39" s="15"/>
      <c r="D39" s="18"/>
      <c r="E39" s="19" t="s">
        <v>57</v>
      </c>
      <c r="F39" s="20" t="s">
        <v>15</v>
      </c>
      <c r="G39" s="20">
        <v>1</v>
      </c>
    </row>
    <row r="40" s="1" customFormat="1" customHeight="1" spans="1:7">
      <c r="A40" s="9"/>
      <c r="B40" s="15"/>
      <c r="C40" s="15"/>
      <c r="D40" s="18"/>
      <c r="E40" s="17" t="s">
        <v>58</v>
      </c>
      <c r="F40" s="18" t="s">
        <v>59</v>
      </c>
      <c r="G40" s="18">
        <v>4</v>
      </c>
    </row>
    <row r="41" s="1" customFormat="1" customHeight="1" spans="1:7">
      <c r="A41" s="9"/>
      <c r="B41" s="15"/>
      <c r="C41" s="15"/>
      <c r="D41" s="18"/>
      <c r="E41" s="19" t="s">
        <v>60</v>
      </c>
      <c r="F41" s="20" t="s">
        <v>31</v>
      </c>
      <c r="G41" s="20">
        <v>2</v>
      </c>
    </row>
    <row r="42" s="1" customFormat="1" customHeight="1" spans="1:7">
      <c r="A42" s="9"/>
      <c r="B42" s="15"/>
      <c r="C42" s="15"/>
      <c r="D42" s="18"/>
      <c r="E42" s="17" t="s">
        <v>61</v>
      </c>
      <c r="F42" s="18" t="s">
        <v>15</v>
      </c>
      <c r="G42" s="18">
        <v>1</v>
      </c>
    </row>
    <row r="43" s="1" customFormat="1" customHeight="1" spans="1:7">
      <c r="A43" s="9"/>
      <c r="B43" s="15"/>
      <c r="C43" s="15"/>
      <c r="D43" s="18"/>
      <c r="E43" s="17"/>
      <c r="F43" s="18"/>
      <c r="G43" s="18"/>
    </row>
    <row r="44" s="1" customFormat="1" customHeight="1" spans="1:7">
      <c r="A44" s="9"/>
      <c r="B44" s="15">
        <v>6</v>
      </c>
      <c r="C44" s="15" t="s">
        <v>62</v>
      </c>
      <c r="D44" s="21" t="str">
        <f>[1]井洲!E36</f>
        <v>饶平县汫洲镇下园村长茂巷2号</v>
      </c>
      <c r="E44" s="17" t="s">
        <v>63</v>
      </c>
      <c r="F44" s="18" t="s">
        <v>15</v>
      </c>
      <c r="G44" s="18">
        <v>1</v>
      </c>
    </row>
    <row r="45" s="1" customFormat="1" customHeight="1" spans="1:7">
      <c r="A45" s="9"/>
      <c r="B45" s="15"/>
      <c r="C45" s="15"/>
      <c r="D45" s="21"/>
      <c r="E45" s="17" t="s">
        <v>64</v>
      </c>
      <c r="F45" s="18" t="s">
        <v>15</v>
      </c>
      <c r="G45" s="18">
        <v>1</v>
      </c>
    </row>
    <row r="46" s="1" customFormat="1" customHeight="1" spans="1:7">
      <c r="A46" s="9"/>
      <c r="B46" s="15"/>
      <c r="C46" s="15"/>
      <c r="D46" s="18"/>
      <c r="E46" s="17" t="s">
        <v>65</v>
      </c>
      <c r="F46" s="18" t="s">
        <v>15</v>
      </c>
      <c r="G46" s="18">
        <v>1</v>
      </c>
    </row>
    <row r="47" s="1" customFormat="1" customHeight="1" spans="1:7">
      <c r="A47" s="9"/>
      <c r="B47" s="15"/>
      <c r="C47" s="15"/>
      <c r="D47" s="18"/>
      <c r="E47" s="17" t="s">
        <v>66</v>
      </c>
      <c r="F47" s="18" t="s">
        <v>15</v>
      </c>
      <c r="G47" s="18">
        <v>1</v>
      </c>
    </row>
    <row r="48" s="1" customFormat="1" customHeight="1" spans="1:7">
      <c r="A48" s="9"/>
      <c r="B48" s="15"/>
      <c r="C48" s="15"/>
      <c r="D48" s="18"/>
      <c r="E48" s="17" t="s">
        <v>67</v>
      </c>
      <c r="F48" s="18" t="s">
        <v>15</v>
      </c>
      <c r="G48" s="18">
        <v>1</v>
      </c>
    </row>
    <row r="49" s="1" customFormat="1" customHeight="1" spans="1:7">
      <c r="A49" s="7"/>
      <c r="B49" s="22"/>
      <c r="C49" s="22"/>
      <c r="D49" s="23"/>
      <c r="E49" s="24"/>
      <c r="F49" s="23"/>
      <c r="G49" s="23"/>
    </row>
    <row r="50" s="1" customFormat="1" ht="41" customHeight="1" spans="1:7">
      <c r="A50" s="9" t="s">
        <v>68</v>
      </c>
      <c r="B50" s="25">
        <v>7</v>
      </c>
      <c r="C50" s="25" t="s">
        <v>69</v>
      </c>
      <c r="D50" s="26" t="s">
        <v>70</v>
      </c>
      <c r="E50" s="17" t="s">
        <v>71</v>
      </c>
      <c r="F50" s="27" t="s">
        <v>72</v>
      </c>
      <c r="G50" s="27">
        <v>2.35</v>
      </c>
    </row>
    <row r="51" s="1" customFormat="1" customHeight="1" spans="1:7">
      <c r="A51" s="9"/>
      <c r="B51" s="22"/>
      <c r="C51" s="22"/>
      <c r="D51" s="28"/>
      <c r="E51" s="17" t="s">
        <v>73</v>
      </c>
      <c r="F51" s="27" t="s">
        <v>15</v>
      </c>
      <c r="G51" s="27">
        <v>1</v>
      </c>
    </row>
    <row r="52" s="1" customFormat="1" customHeight="1" spans="1:7">
      <c r="A52" s="9"/>
      <c r="B52" s="29"/>
      <c r="C52" s="29"/>
      <c r="D52" s="23"/>
      <c r="E52" s="30" t="s">
        <v>74</v>
      </c>
      <c r="F52" s="27" t="s">
        <v>15</v>
      </c>
      <c r="G52" s="27">
        <v>1</v>
      </c>
    </row>
    <row r="53" s="1" customFormat="1" customHeight="1" spans="1:7">
      <c r="A53" s="9"/>
      <c r="B53" s="22"/>
      <c r="C53" s="22"/>
      <c r="D53" s="23"/>
      <c r="E53" s="30"/>
      <c r="F53" s="27"/>
      <c r="G53" s="27"/>
    </row>
    <row r="54" s="1" customFormat="1" ht="47" customHeight="1" spans="1:7">
      <c r="A54" s="9"/>
      <c r="B54" s="25">
        <v>8</v>
      </c>
      <c r="C54" s="25" t="s">
        <v>75</v>
      </c>
      <c r="D54" s="26" t="s">
        <v>76</v>
      </c>
      <c r="E54" s="17" t="s">
        <v>71</v>
      </c>
      <c r="F54" s="27" t="s">
        <v>77</v>
      </c>
      <c r="G54" s="27">
        <v>2.1</v>
      </c>
    </row>
    <row r="55" s="1" customFormat="1" ht="40" customHeight="1" spans="1:7">
      <c r="A55" s="9"/>
      <c r="B55" s="22"/>
      <c r="C55" s="22"/>
      <c r="D55" s="28"/>
      <c r="E55" s="17" t="s">
        <v>64</v>
      </c>
      <c r="F55" s="27" t="s">
        <v>15</v>
      </c>
      <c r="G55" s="27">
        <v>1</v>
      </c>
    </row>
    <row r="56" s="1" customFormat="1" ht="41" customHeight="1" spans="1:7">
      <c r="A56" s="9"/>
      <c r="B56" s="22"/>
      <c r="C56" s="22"/>
      <c r="D56" s="28"/>
      <c r="E56" s="17" t="s">
        <v>78</v>
      </c>
      <c r="F56" s="27" t="s">
        <v>15</v>
      </c>
      <c r="G56" s="27">
        <v>1</v>
      </c>
    </row>
    <row r="57" s="1" customFormat="1" customHeight="1" spans="1:7">
      <c r="A57" s="9"/>
      <c r="B57" s="29"/>
      <c r="C57" s="29"/>
      <c r="D57" s="23"/>
      <c r="E57" s="30" t="s">
        <v>79</v>
      </c>
      <c r="F57" s="27" t="s">
        <v>15</v>
      </c>
      <c r="G57" s="27">
        <v>1</v>
      </c>
    </row>
    <row r="58" s="1" customFormat="1" customHeight="1" spans="1:7">
      <c r="A58" s="9"/>
      <c r="B58" s="22"/>
      <c r="C58" s="22"/>
      <c r="D58" s="23"/>
      <c r="E58" s="30"/>
      <c r="F58" s="27"/>
      <c r="G58" s="27"/>
    </row>
    <row r="59" s="1" customFormat="1" ht="43" customHeight="1" spans="1:7">
      <c r="A59" s="9"/>
      <c r="B59" s="25">
        <v>9</v>
      </c>
      <c r="C59" s="25" t="s">
        <v>80</v>
      </c>
      <c r="D59" s="21" t="s">
        <v>81</v>
      </c>
      <c r="E59" s="17" t="s">
        <v>82</v>
      </c>
      <c r="F59" s="27" t="s">
        <v>31</v>
      </c>
      <c r="G59" s="27">
        <v>2</v>
      </c>
    </row>
    <row r="60" s="1" customFormat="1" customHeight="1" spans="1:7">
      <c r="A60" s="9"/>
      <c r="B60" s="29"/>
      <c r="C60" s="29"/>
      <c r="D60" s="23"/>
      <c r="E60" s="30" t="s">
        <v>83</v>
      </c>
      <c r="F60" s="27" t="s">
        <v>15</v>
      </c>
      <c r="G60" s="27">
        <v>1</v>
      </c>
    </row>
    <row r="61" s="1" customFormat="1" customHeight="1" spans="1:7">
      <c r="A61" s="9"/>
      <c r="B61" s="22"/>
      <c r="C61" s="22"/>
      <c r="D61" s="23"/>
      <c r="E61" s="30"/>
      <c r="F61" s="27"/>
      <c r="G61" s="27"/>
    </row>
    <row r="62" s="1" customFormat="1" ht="42" customHeight="1" spans="1:7">
      <c r="A62" s="9"/>
      <c r="B62" s="25">
        <v>10</v>
      </c>
      <c r="C62" s="25" t="s">
        <v>84</v>
      </c>
      <c r="D62" s="21" t="s">
        <v>85</v>
      </c>
      <c r="E62" s="17" t="s">
        <v>82</v>
      </c>
      <c r="F62" s="27" t="s">
        <v>15</v>
      </c>
      <c r="G62" s="27">
        <v>1</v>
      </c>
    </row>
    <row r="63" s="1" customFormat="1" ht="47" customHeight="1" spans="1:7">
      <c r="A63" s="9"/>
      <c r="B63" s="22"/>
      <c r="C63" s="22"/>
      <c r="D63" s="28"/>
      <c r="E63" s="17" t="s">
        <v>86</v>
      </c>
      <c r="F63" s="27" t="s">
        <v>15</v>
      </c>
      <c r="G63" s="27">
        <v>1</v>
      </c>
    </row>
    <row r="64" s="1" customFormat="1" customHeight="1" spans="1:7">
      <c r="A64" s="9"/>
      <c r="B64" s="22"/>
      <c r="C64" s="22"/>
      <c r="D64" s="28"/>
      <c r="E64" s="17" t="s">
        <v>87</v>
      </c>
      <c r="F64" s="27" t="s">
        <v>15</v>
      </c>
      <c r="G64" s="27">
        <v>1</v>
      </c>
    </row>
    <row r="65" s="1" customFormat="1" customHeight="1" spans="1:7">
      <c r="A65" s="9"/>
      <c r="B65" s="22"/>
      <c r="C65" s="22"/>
      <c r="D65" s="28"/>
      <c r="E65" s="17" t="s">
        <v>88</v>
      </c>
      <c r="F65" s="27" t="s">
        <v>15</v>
      </c>
      <c r="G65" s="27">
        <v>1</v>
      </c>
    </row>
    <row r="66" s="1" customFormat="1" customHeight="1" spans="1:7">
      <c r="A66" s="9"/>
      <c r="B66" s="22"/>
      <c r="C66" s="22"/>
      <c r="D66" s="28"/>
      <c r="E66" s="19" t="s">
        <v>89</v>
      </c>
      <c r="F66" s="31" t="s">
        <v>90</v>
      </c>
      <c r="G66" s="31">
        <v>1</v>
      </c>
    </row>
    <row r="67" s="1" customFormat="1" customHeight="1" spans="1:7">
      <c r="A67" s="9"/>
      <c r="B67" s="22"/>
      <c r="C67" s="22"/>
      <c r="D67" s="28"/>
      <c r="E67" s="17" t="s">
        <v>91</v>
      </c>
      <c r="F67" s="27" t="s">
        <v>90</v>
      </c>
      <c r="G67" s="27">
        <v>1</v>
      </c>
    </row>
    <row r="68" s="1" customFormat="1" customHeight="1" spans="1:7">
      <c r="A68" s="9"/>
      <c r="B68" s="29"/>
      <c r="C68" s="29"/>
      <c r="D68" s="23"/>
      <c r="E68" s="30" t="s">
        <v>19</v>
      </c>
      <c r="F68" s="27" t="s">
        <v>15</v>
      </c>
      <c r="G68" s="27">
        <v>1</v>
      </c>
    </row>
    <row r="69" s="1" customFormat="1" customHeight="1" spans="1:7">
      <c r="A69" s="9"/>
      <c r="B69" s="22"/>
      <c r="C69" s="22"/>
      <c r="D69" s="32"/>
      <c r="E69" s="33"/>
      <c r="F69" s="27"/>
      <c r="G69" s="27"/>
    </row>
    <row r="70" s="1" customFormat="1" ht="45" customHeight="1" spans="1:7">
      <c r="A70" s="9"/>
      <c r="B70" s="25">
        <v>11</v>
      </c>
      <c r="C70" s="25" t="s">
        <v>92</v>
      </c>
      <c r="D70" s="34" t="s">
        <v>93</v>
      </c>
      <c r="E70" s="35" t="s">
        <v>71</v>
      </c>
      <c r="F70" s="27" t="s">
        <v>94</v>
      </c>
      <c r="G70" s="27">
        <v>1.4</v>
      </c>
    </row>
    <row r="71" s="1" customFormat="1" customHeight="1" spans="1:7">
      <c r="A71" s="9"/>
      <c r="B71" s="29"/>
      <c r="C71" s="29"/>
      <c r="D71" s="36"/>
      <c r="E71" s="33" t="s">
        <v>83</v>
      </c>
      <c r="F71" s="27" t="s">
        <v>15</v>
      </c>
      <c r="G71" s="27">
        <v>1</v>
      </c>
    </row>
    <row r="72" s="1" customFormat="1" customHeight="1" spans="1:7">
      <c r="A72" s="9"/>
      <c r="B72" s="22"/>
      <c r="C72" s="22"/>
      <c r="D72" s="36"/>
      <c r="E72" s="33"/>
      <c r="F72" s="27"/>
      <c r="G72" s="27"/>
    </row>
    <row r="73" s="1" customFormat="1" ht="44" customHeight="1" spans="1:7">
      <c r="A73" s="9"/>
      <c r="B73" s="25">
        <v>12</v>
      </c>
      <c r="C73" s="25" t="s">
        <v>95</v>
      </c>
      <c r="D73" s="21" t="s">
        <v>96</v>
      </c>
      <c r="E73" s="17" t="s">
        <v>71</v>
      </c>
      <c r="F73" s="27" t="s">
        <v>97</v>
      </c>
      <c r="G73" s="27">
        <v>2.78</v>
      </c>
    </row>
    <row r="74" s="1" customFormat="1" customHeight="1" spans="1:7">
      <c r="A74" s="9"/>
      <c r="B74" s="29"/>
      <c r="C74" s="22"/>
      <c r="D74" s="32"/>
      <c r="E74" s="30" t="s">
        <v>83</v>
      </c>
      <c r="F74" s="27" t="s">
        <v>15</v>
      </c>
      <c r="G74" s="27">
        <v>1</v>
      </c>
    </row>
    <row r="75" s="1" customFormat="1" customHeight="1" spans="1:7">
      <c r="A75" s="9"/>
      <c r="B75" s="22"/>
      <c r="C75" s="22"/>
      <c r="D75" s="32"/>
      <c r="E75" s="30"/>
      <c r="F75" s="27"/>
      <c r="G75" s="27"/>
    </row>
    <row r="76" s="1" customFormat="1" ht="41" customHeight="1" spans="1:7">
      <c r="A76" s="9"/>
      <c r="B76" s="25">
        <v>13</v>
      </c>
      <c r="C76" s="25" t="s">
        <v>98</v>
      </c>
      <c r="D76" s="21" t="s">
        <v>99</v>
      </c>
      <c r="E76" s="17" t="s">
        <v>71</v>
      </c>
      <c r="F76" s="27" t="s">
        <v>100</v>
      </c>
      <c r="G76" s="27">
        <v>2.2</v>
      </c>
    </row>
    <row r="77" s="1" customFormat="1" customHeight="1" spans="1:7">
      <c r="A77" s="9"/>
      <c r="B77" s="29"/>
      <c r="C77" s="29"/>
      <c r="D77" s="37"/>
      <c r="E77" s="30" t="s">
        <v>83</v>
      </c>
      <c r="F77" s="27" t="s">
        <v>15</v>
      </c>
      <c r="G77" s="27">
        <v>1</v>
      </c>
    </row>
    <row r="78" s="1" customFormat="1" customHeight="1" spans="1:7">
      <c r="A78" s="9"/>
      <c r="B78" s="22"/>
      <c r="C78" s="38"/>
      <c r="D78" s="28"/>
      <c r="E78" s="33"/>
      <c r="F78" s="27"/>
      <c r="G78" s="27"/>
    </row>
    <row r="79" s="1" customFormat="1" customHeight="1" spans="1:7">
      <c r="A79" s="9"/>
      <c r="B79" s="25">
        <v>14</v>
      </c>
      <c r="C79" s="39" t="s">
        <v>101</v>
      </c>
      <c r="D79" s="40" t="s">
        <v>99</v>
      </c>
      <c r="E79" s="35" t="s">
        <v>71</v>
      </c>
      <c r="F79" s="27" t="s">
        <v>102</v>
      </c>
      <c r="G79" s="27">
        <v>1.53</v>
      </c>
    </row>
    <row r="80" s="1" customFormat="1" customHeight="1" spans="1:7">
      <c r="A80" s="9"/>
      <c r="B80" s="29"/>
      <c r="C80" s="41"/>
      <c r="D80" s="37"/>
      <c r="E80" s="33" t="s">
        <v>83</v>
      </c>
      <c r="F80" s="27" t="s">
        <v>15</v>
      </c>
      <c r="G80" s="27">
        <v>1</v>
      </c>
    </row>
    <row r="81" s="1" customFormat="1" customHeight="1" spans="1:7">
      <c r="A81" s="9"/>
      <c r="B81" s="22"/>
      <c r="C81" s="38"/>
      <c r="D81" s="37"/>
      <c r="E81" s="33"/>
      <c r="F81" s="27"/>
      <c r="G81" s="27"/>
    </row>
    <row r="82" s="1" customFormat="1" ht="45" customHeight="1" spans="1:7">
      <c r="A82" s="9"/>
      <c r="B82" s="25">
        <v>15</v>
      </c>
      <c r="C82" s="25" t="s">
        <v>103</v>
      </c>
      <c r="D82" s="42" t="s">
        <v>104</v>
      </c>
      <c r="E82" s="17" t="s">
        <v>71</v>
      </c>
      <c r="F82" s="27" t="s">
        <v>105</v>
      </c>
      <c r="G82" s="27">
        <v>2.14</v>
      </c>
    </row>
    <row r="83" s="1" customFormat="1" customHeight="1" spans="1:7">
      <c r="A83" s="9"/>
      <c r="B83" s="29"/>
      <c r="C83" s="29"/>
      <c r="D83" s="23"/>
      <c r="E83" s="30" t="s">
        <v>83</v>
      </c>
      <c r="F83" s="27" t="s">
        <v>15</v>
      </c>
      <c r="G83" s="27">
        <v>1</v>
      </c>
    </row>
    <row r="84" s="1" customFormat="1" customHeight="1" spans="1:7">
      <c r="A84" s="9"/>
      <c r="B84" s="22"/>
      <c r="C84" s="22"/>
      <c r="D84" s="23"/>
      <c r="E84" s="30"/>
      <c r="F84" s="27"/>
      <c r="G84" s="27"/>
    </row>
    <row r="85" s="1" customFormat="1" ht="42" customHeight="1" spans="1:7">
      <c r="A85" s="9"/>
      <c r="B85" s="25">
        <v>16</v>
      </c>
      <c r="C85" s="25" t="s">
        <v>106</v>
      </c>
      <c r="D85" s="43" t="s">
        <v>107</v>
      </c>
      <c r="E85" s="17" t="s">
        <v>108</v>
      </c>
      <c r="F85" s="27" t="s">
        <v>15</v>
      </c>
      <c r="G85" s="27">
        <v>1</v>
      </c>
    </row>
    <row r="86" s="1" customFormat="1" customHeight="1" spans="1:7">
      <c r="A86" s="9"/>
      <c r="B86" s="29"/>
      <c r="C86" s="29"/>
      <c r="D86" s="23"/>
      <c r="E86" s="30" t="s">
        <v>83</v>
      </c>
      <c r="F86" s="27" t="s">
        <v>15</v>
      </c>
      <c r="G86" s="27">
        <v>1</v>
      </c>
    </row>
    <row r="87" s="1" customFormat="1" customHeight="1" spans="1:7">
      <c r="A87" s="9"/>
      <c r="B87" s="22"/>
      <c r="C87" s="22"/>
      <c r="D87" s="32"/>
      <c r="E87" s="30"/>
      <c r="F87" s="27"/>
      <c r="G87" s="27"/>
    </row>
    <row r="88" s="1" customFormat="1" customHeight="1" spans="1:7">
      <c r="A88" s="9" t="s">
        <v>109</v>
      </c>
      <c r="B88" s="25">
        <v>17</v>
      </c>
      <c r="C88" s="25" t="s">
        <v>110</v>
      </c>
      <c r="D88" s="40" t="s">
        <v>111</v>
      </c>
      <c r="E88" s="19" t="s">
        <v>112</v>
      </c>
      <c r="F88" s="31" t="s">
        <v>113</v>
      </c>
      <c r="G88" s="31">
        <v>1.17</v>
      </c>
    </row>
    <row r="89" s="1" customFormat="1" customHeight="1" spans="1:7">
      <c r="A89" s="9"/>
      <c r="B89" s="22"/>
      <c r="C89" s="22"/>
      <c r="D89" s="44"/>
      <c r="E89" s="19" t="s">
        <v>114</v>
      </c>
      <c r="F89" s="31" t="s">
        <v>115</v>
      </c>
      <c r="G89" s="31">
        <v>3.57</v>
      </c>
    </row>
    <row r="90" s="1" customFormat="1" ht="45" customHeight="1" spans="1:7">
      <c r="A90" s="9"/>
      <c r="B90" s="22"/>
      <c r="C90" s="22"/>
      <c r="D90" s="44"/>
      <c r="E90" s="19" t="s">
        <v>116</v>
      </c>
      <c r="F90" s="31" t="s">
        <v>117</v>
      </c>
      <c r="G90" s="31">
        <v>12.5</v>
      </c>
    </row>
    <row r="91" s="1" customFormat="1" customHeight="1" spans="1:7">
      <c r="A91" s="9"/>
      <c r="B91" s="22"/>
      <c r="C91" s="22"/>
      <c r="D91" s="28"/>
      <c r="E91" s="17" t="s">
        <v>118</v>
      </c>
      <c r="F91" s="27" t="s">
        <v>119</v>
      </c>
      <c r="G91" s="27">
        <v>2.66</v>
      </c>
    </row>
    <row r="92" s="1" customFormat="1" customHeight="1" spans="1:7">
      <c r="A92" s="9"/>
      <c r="B92" s="22"/>
      <c r="C92" s="22"/>
      <c r="D92" s="28"/>
      <c r="E92" s="17" t="s">
        <v>120</v>
      </c>
      <c r="F92" s="27" t="s">
        <v>121</v>
      </c>
      <c r="G92" s="27">
        <v>2.4</v>
      </c>
    </row>
    <row r="93" s="1" customFormat="1" customHeight="1" spans="1:7">
      <c r="A93" s="9"/>
      <c r="B93" s="22"/>
      <c r="C93" s="22"/>
      <c r="D93" s="28"/>
      <c r="E93" s="17" t="s">
        <v>122</v>
      </c>
      <c r="F93" s="27" t="s">
        <v>15</v>
      </c>
      <c r="G93" s="27">
        <v>1</v>
      </c>
    </row>
    <row r="94" s="1" customFormat="1" customHeight="1" spans="1:7">
      <c r="A94" s="9"/>
      <c r="B94" s="22"/>
      <c r="C94" s="22"/>
      <c r="D94" s="28"/>
      <c r="E94" s="17" t="s">
        <v>123</v>
      </c>
      <c r="F94" s="27" t="s">
        <v>15</v>
      </c>
      <c r="G94" s="27">
        <v>1</v>
      </c>
    </row>
    <row r="95" s="1" customFormat="1" customHeight="1" spans="1:7">
      <c r="A95" s="9"/>
      <c r="B95" s="22"/>
      <c r="C95" s="22"/>
      <c r="D95" s="28"/>
      <c r="E95" s="17" t="s">
        <v>124</v>
      </c>
      <c r="F95" s="27" t="s">
        <v>125</v>
      </c>
      <c r="G95" s="27">
        <v>1</v>
      </c>
    </row>
    <row r="96" s="1" customFormat="1" customHeight="1" spans="1:7">
      <c r="A96" s="9"/>
      <c r="B96" s="22"/>
      <c r="C96" s="22"/>
      <c r="D96" s="28"/>
      <c r="E96" s="17" t="s">
        <v>126</v>
      </c>
      <c r="F96" s="27" t="s">
        <v>15</v>
      </c>
      <c r="G96" s="27">
        <v>1</v>
      </c>
    </row>
    <row r="97" s="1" customFormat="1" customHeight="1" spans="1:7">
      <c r="A97" s="9"/>
      <c r="B97" s="22"/>
      <c r="C97" s="22"/>
      <c r="D97" s="28"/>
      <c r="E97" s="17" t="s">
        <v>127</v>
      </c>
      <c r="F97" s="27" t="s">
        <v>15</v>
      </c>
      <c r="G97" s="27">
        <v>1</v>
      </c>
    </row>
    <row r="98" s="1" customFormat="1" ht="41" customHeight="1" spans="1:7">
      <c r="A98" s="9"/>
      <c r="B98" s="22"/>
      <c r="C98" s="22"/>
      <c r="D98" s="28"/>
      <c r="E98" s="17" t="s">
        <v>128</v>
      </c>
      <c r="F98" s="27" t="s">
        <v>129</v>
      </c>
      <c r="G98" s="27">
        <v>1</v>
      </c>
    </row>
    <row r="99" s="1" customFormat="1" customHeight="1" spans="1:7">
      <c r="A99" s="9"/>
      <c r="B99" s="29"/>
      <c r="C99" s="29"/>
      <c r="D99" s="23"/>
      <c r="E99" s="30" t="s">
        <v>130</v>
      </c>
      <c r="F99" s="27" t="s">
        <v>15</v>
      </c>
      <c r="G99" s="27">
        <v>1</v>
      </c>
    </row>
    <row r="100" s="1" customFormat="1" customHeight="1" spans="1:7">
      <c r="A100" s="9"/>
      <c r="B100" s="22"/>
      <c r="C100" s="22"/>
      <c r="D100" s="23"/>
      <c r="E100" s="30"/>
      <c r="F100" s="27"/>
      <c r="G100" s="27"/>
    </row>
    <row r="101" s="1" customFormat="1" ht="41" customHeight="1" spans="1:7">
      <c r="A101" s="9"/>
      <c r="B101" s="25">
        <v>18</v>
      </c>
      <c r="C101" s="25" t="s">
        <v>131</v>
      </c>
      <c r="D101" s="21" t="s">
        <v>132</v>
      </c>
      <c r="E101" s="17" t="s">
        <v>133</v>
      </c>
      <c r="F101" s="27" t="s">
        <v>15</v>
      </c>
      <c r="G101" s="27">
        <v>1</v>
      </c>
    </row>
    <row r="102" s="1" customFormat="1" customHeight="1" spans="1:7">
      <c r="A102" s="9"/>
      <c r="B102" s="22"/>
      <c r="C102" s="22"/>
      <c r="D102" s="28"/>
      <c r="E102" s="17" t="s">
        <v>134</v>
      </c>
      <c r="F102" s="27" t="s">
        <v>135</v>
      </c>
      <c r="G102" s="27">
        <v>1.14</v>
      </c>
    </row>
    <row r="103" s="1" customFormat="1" customHeight="1" spans="1:7">
      <c r="A103" s="9"/>
      <c r="B103" s="22"/>
      <c r="C103" s="22"/>
      <c r="D103" s="28"/>
      <c r="E103" s="19" t="s">
        <v>136</v>
      </c>
      <c r="F103" s="31" t="s">
        <v>137</v>
      </c>
      <c r="G103" s="31">
        <v>12.96</v>
      </c>
    </row>
    <row r="104" s="1" customFormat="1" customHeight="1" spans="1:7">
      <c r="A104" s="9"/>
      <c r="B104" s="22"/>
      <c r="C104" s="22"/>
      <c r="D104" s="28"/>
      <c r="E104" s="17" t="s">
        <v>138</v>
      </c>
      <c r="F104" s="27" t="s">
        <v>139</v>
      </c>
      <c r="G104" s="27">
        <v>1.7</v>
      </c>
    </row>
    <row r="105" s="1" customFormat="1" customHeight="1" spans="1:7">
      <c r="A105" s="9"/>
      <c r="B105" s="22"/>
      <c r="C105" s="22"/>
      <c r="D105" s="28"/>
      <c r="E105" s="17" t="s">
        <v>140</v>
      </c>
      <c r="F105" s="27" t="s">
        <v>141</v>
      </c>
      <c r="G105" s="27">
        <v>1.8</v>
      </c>
    </row>
    <row r="106" s="1" customFormat="1" customHeight="1" spans="1:7">
      <c r="A106" s="9"/>
      <c r="B106" s="29"/>
      <c r="C106" s="29"/>
      <c r="D106" s="23"/>
      <c r="E106" s="30" t="s">
        <v>44</v>
      </c>
      <c r="F106" s="27" t="s">
        <v>15</v>
      </c>
      <c r="G106" s="27">
        <v>1</v>
      </c>
    </row>
    <row r="107" s="1" customFormat="1" customHeight="1" spans="1:7">
      <c r="A107" s="9"/>
      <c r="B107" s="22"/>
      <c r="C107" s="22"/>
      <c r="D107" s="32"/>
      <c r="E107" s="33"/>
      <c r="F107" s="27"/>
      <c r="G107" s="27"/>
    </row>
    <row r="108" s="1" customFormat="1" customHeight="1" spans="1:7">
      <c r="A108" s="9" t="s">
        <v>142</v>
      </c>
      <c r="B108" s="25">
        <v>19</v>
      </c>
      <c r="C108" s="45" t="s">
        <v>143</v>
      </c>
      <c r="D108" s="34" t="str">
        <f>[1]所城!D6</f>
        <v>所城镇西寨村大灰埕一巷1号</v>
      </c>
      <c r="E108" s="46" t="s">
        <v>144</v>
      </c>
      <c r="F108" s="31" t="s">
        <v>145</v>
      </c>
      <c r="G108" s="31">
        <v>47.5</v>
      </c>
    </row>
    <row r="109" s="1" customFormat="1" customHeight="1" spans="1:7">
      <c r="A109" s="9"/>
      <c r="B109" s="29"/>
      <c r="C109" s="47"/>
      <c r="D109" s="36"/>
      <c r="E109" s="33" t="s">
        <v>83</v>
      </c>
      <c r="F109" s="27" t="s">
        <v>15</v>
      </c>
      <c r="G109" s="27">
        <v>1</v>
      </c>
    </row>
    <row r="110" s="1" customFormat="1" customHeight="1" spans="1:7">
      <c r="A110" s="9"/>
      <c r="B110" s="22"/>
      <c r="C110" s="48"/>
      <c r="D110" s="49"/>
      <c r="E110" s="33"/>
      <c r="F110" s="27"/>
      <c r="G110" s="27"/>
    </row>
    <row r="111" s="1" customFormat="1" customHeight="1" spans="1:7">
      <c r="A111" s="9"/>
      <c r="B111" s="22">
        <v>20</v>
      </c>
      <c r="C111" s="48" t="s">
        <v>146</v>
      </c>
      <c r="D111" s="40" t="str">
        <f>[1]所城!D7</f>
        <v>所城镇西寨村大井脚一巷4号</v>
      </c>
      <c r="E111" s="17" t="s">
        <v>144</v>
      </c>
      <c r="F111" s="27" t="s">
        <v>147</v>
      </c>
      <c r="G111" s="27">
        <v>4.86</v>
      </c>
    </row>
    <row r="112" s="1" customFormat="1" customHeight="1" spans="1:7">
      <c r="A112" s="9"/>
      <c r="B112" s="22"/>
      <c r="C112" s="48"/>
      <c r="D112" s="44"/>
      <c r="E112" s="17" t="s">
        <v>48</v>
      </c>
      <c r="F112" s="27" t="s">
        <v>15</v>
      </c>
      <c r="G112" s="27">
        <v>1</v>
      </c>
    </row>
    <row r="113" s="1" customFormat="1" customHeight="1" spans="1:7">
      <c r="A113" s="9"/>
      <c r="B113" s="22"/>
      <c r="C113" s="48"/>
      <c r="D113" s="50"/>
      <c r="E113" s="17" t="s">
        <v>148</v>
      </c>
      <c r="F113" s="27" t="s">
        <v>15</v>
      </c>
      <c r="G113" s="27">
        <v>1</v>
      </c>
    </row>
    <row r="114" s="1" customFormat="1" customHeight="1" spans="1:7">
      <c r="A114" s="9"/>
      <c r="B114" s="29"/>
      <c r="C114" s="47"/>
      <c r="D114" s="51"/>
      <c r="E114" s="30" t="s">
        <v>79</v>
      </c>
      <c r="F114" s="27" t="s">
        <v>15</v>
      </c>
      <c r="G114" s="27">
        <v>1</v>
      </c>
    </row>
    <row r="115" s="1" customFormat="1" customHeight="1" spans="1:7">
      <c r="A115" s="9"/>
      <c r="B115" s="22"/>
      <c r="C115" s="48"/>
      <c r="D115" s="51"/>
      <c r="E115" s="30"/>
      <c r="F115" s="27"/>
      <c r="G115" s="27"/>
    </row>
    <row r="116" s="1" customFormat="1" ht="44" customHeight="1" spans="1:7">
      <c r="A116" s="9"/>
      <c r="B116" s="25">
        <v>21</v>
      </c>
      <c r="C116" s="45" t="s">
        <v>149</v>
      </c>
      <c r="D116" s="21" t="str">
        <f>[1]所城!D9</f>
        <v>所城镇所城大衙后巷35号</v>
      </c>
      <c r="E116" s="19" t="s">
        <v>150</v>
      </c>
      <c r="F116" s="20" t="s">
        <v>151</v>
      </c>
      <c r="G116" s="20">
        <v>8.12</v>
      </c>
    </row>
    <row r="117" s="1" customFormat="1" customHeight="1" spans="1:7">
      <c r="A117" s="9"/>
      <c r="B117" s="22"/>
      <c r="C117" s="48"/>
      <c r="D117" s="50"/>
      <c r="E117" s="17" t="s">
        <v>152</v>
      </c>
      <c r="F117" s="18" t="s">
        <v>153</v>
      </c>
      <c r="G117" s="18">
        <v>6.5</v>
      </c>
    </row>
    <row r="118" s="1" customFormat="1" customHeight="1" spans="1:7">
      <c r="A118" s="9"/>
      <c r="B118" s="22"/>
      <c r="C118" s="48"/>
      <c r="D118" s="50"/>
      <c r="E118" s="17" t="s">
        <v>154</v>
      </c>
      <c r="F118" s="18" t="s">
        <v>155</v>
      </c>
      <c r="G118" s="18">
        <v>1</v>
      </c>
    </row>
    <row r="119" s="1" customFormat="1" customHeight="1" spans="1:7">
      <c r="A119" s="9"/>
      <c r="B119" s="22"/>
      <c r="C119" s="48"/>
      <c r="D119" s="50"/>
      <c r="E119" s="17" t="s">
        <v>156</v>
      </c>
      <c r="F119" s="18" t="s">
        <v>157</v>
      </c>
      <c r="G119" s="18">
        <v>2.4</v>
      </c>
    </row>
    <row r="120" s="1" customFormat="1" customHeight="1" spans="1:7">
      <c r="A120" s="9"/>
      <c r="B120" s="22"/>
      <c r="C120" s="48"/>
      <c r="D120" s="50"/>
      <c r="E120" s="17" t="s">
        <v>158</v>
      </c>
      <c r="F120" s="18" t="s">
        <v>159</v>
      </c>
      <c r="G120" s="18">
        <v>1</v>
      </c>
    </row>
    <row r="121" s="1" customFormat="1" customHeight="1" spans="1:7">
      <c r="A121" s="9"/>
      <c r="B121" s="22"/>
      <c r="C121" s="48"/>
      <c r="D121" s="50"/>
      <c r="E121" s="17" t="s">
        <v>160</v>
      </c>
      <c r="F121" s="18" t="s">
        <v>15</v>
      </c>
      <c r="G121" s="18">
        <v>1</v>
      </c>
    </row>
    <row r="122" s="1" customFormat="1" ht="42" customHeight="1" spans="1:7">
      <c r="A122" s="9"/>
      <c r="B122" s="22"/>
      <c r="C122" s="48"/>
      <c r="D122" s="50"/>
      <c r="E122" s="17" t="s">
        <v>161</v>
      </c>
      <c r="F122" s="18" t="s">
        <v>162</v>
      </c>
      <c r="G122" s="18">
        <v>0.8</v>
      </c>
    </row>
    <row r="123" s="1" customFormat="1" ht="38" customHeight="1" spans="1:7">
      <c r="A123" s="9"/>
      <c r="B123" s="22"/>
      <c r="C123" s="48"/>
      <c r="D123" s="52"/>
      <c r="E123" s="30" t="s">
        <v>163</v>
      </c>
      <c r="F123" s="18" t="s">
        <v>164</v>
      </c>
      <c r="G123" s="18">
        <v>25.2</v>
      </c>
    </row>
    <row r="124" s="1" customFormat="1" ht="43" customHeight="1" spans="1:7">
      <c r="A124" s="9"/>
      <c r="B124" s="22"/>
      <c r="C124" s="48"/>
      <c r="D124" s="50"/>
      <c r="E124" s="30" t="s">
        <v>165</v>
      </c>
      <c r="F124" s="18" t="s">
        <v>31</v>
      </c>
      <c r="G124" s="15">
        <v>2</v>
      </c>
    </row>
    <row r="125" s="1" customFormat="1" customHeight="1" spans="1:7">
      <c r="A125" s="9"/>
      <c r="B125" s="22"/>
      <c r="C125" s="48"/>
      <c r="D125" s="50"/>
      <c r="E125" s="53" t="s">
        <v>166</v>
      </c>
      <c r="F125" s="20" t="s">
        <v>31</v>
      </c>
      <c r="G125" s="20">
        <v>2</v>
      </c>
    </row>
    <row r="126" s="1" customFormat="1" customHeight="1" spans="1:7">
      <c r="A126" s="9"/>
      <c r="B126" s="29"/>
      <c r="C126" s="47"/>
      <c r="D126" s="51"/>
      <c r="E126" s="30" t="s">
        <v>167</v>
      </c>
      <c r="F126" s="27" t="s">
        <v>15</v>
      </c>
      <c r="G126" s="27">
        <v>1</v>
      </c>
    </row>
    <row r="127" s="1" customFormat="1" customHeight="1" spans="1:7">
      <c r="A127" s="9"/>
      <c r="B127" s="22"/>
      <c r="C127" s="48"/>
      <c r="D127" s="52"/>
      <c r="E127" s="30"/>
      <c r="F127" s="27"/>
      <c r="G127" s="27"/>
    </row>
    <row r="128" s="1" customFormat="1" customHeight="1" spans="1:7">
      <c r="A128" s="9"/>
      <c r="B128" s="25">
        <v>22</v>
      </c>
      <c r="C128" s="45" t="s">
        <v>168</v>
      </c>
      <c r="D128" s="40" t="str">
        <f>[1]所城!D10</f>
        <v>所城镇高埕村虽仔园西4巷2号</v>
      </c>
      <c r="E128" s="17" t="s">
        <v>169</v>
      </c>
      <c r="F128" s="27" t="s">
        <v>170</v>
      </c>
      <c r="G128" s="27">
        <v>11.55</v>
      </c>
    </row>
    <row r="129" s="1" customFormat="1" ht="46" customHeight="1" spans="1:7">
      <c r="A129" s="9"/>
      <c r="B129" s="22"/>
      <c r="C129" s="48"/>
      <c r="D129" s="44"/>
      <c r="E129" s="17" t="s">
        <v>64</v>
      </c>
      <c r="F129" s="27" t="s">
        <v>15</v>
      </c>
      <c r="G129" s="27">
        <v>1</v>
      </c>
    </row>
    <row r="130" s="1" customFormat="1" customHeight="1" spans="1:7">
      <c r="A130" s="9"/>
      <c r="B130" s="22"/>
      <c r="C130" s="48"/>
      <c r="D130" s="50"/>
      <c r="E130" s="17" t="s">
        <v>171</v>
      </c>
      <c r="F130" s="27" t="s">
        <v>172</v>
      </c>
      <c r="G130" s="27">
        <v>34.8</v>
      </c>
    </row>
    <row r="131" s="1" customFormat="1" customHeight="1" spans="1:7">
      <c r="A131" s="9"/>
      <c r="B131" s="22"/>
      <c r="C131" s="48"/>
      <c r="D131" s="50"/>
      <c r="E131" s="17" t="s">
        <v>173</v>
      </c>
      <c r="F131" s="27" t="s">
        <v>174</v>
      </c>
      <c r="G131" s="27">
        <v>8.55</v>
      </c>
    </row>
    <row r="132" s="1" customFormat="1" customHeight="1" spans="1:7">
      <c r="A132" s="9"/>
      <c r="B132" s="29"/>
      <c r="C132" s="47"/>
      <c r="D132" s="51"/>
      <c r="E132" s="30" t="s">
        <v>67</v>
      </c>
      <c r="F132" s="27" t="s">
        <v>15</v>
      </c>
      <c r="G132" s="27">
        <v>1</v>
      </c>
    </row>
    <row r="133" s="1" customFormat="1" customHeight="1" spans="1:7">
      <c r="A133" s="9"/>
      <c r="B133" s="22"/>
      <c r="C133" s="48"/>
      <c r="D133" s="51"/>
      <c r="E133" s="30"/>
      <c r="F133" s="27"/>
      <c r="G133" s="27"/>
    </row>
    <row r="134" s="1" customFormat="1" ht="37" customHeight="1" spans="1:7">
      <c r="A134" s="9" t="s">
        <v>175</v>
      </c>
      <c r="B134" s="25">
        <v>23</v>
      </c>
      <c r="C134" s="45" t="s">
        <v>176</v>
      </c>
      <c r="D134" s="21" t="str">
        <f>[1]高堂!E10</f>
        <v>高一村巫巷沛记顶2号</v>
      </c>
      <c r="E134" s="17" t="s">
        <v>177</v>
      </c>
      <c r="F134" s="27" t="s">
        <v>15</v>
      </c>
      <c r="G134" s="27">
        <v>1</v>
      </c>
    </row>
    <row r="135" s="1" customFormat="1" customHeight="1" spans="1:7">
      <c r="A135" s="9"/>
      <c r="B135" s="22"/>
      <c r="C135" s="48"/>
      <c r="D135" s="50"/>
      <c r="E135" s="17" t="s">
        <v>178</v>
      </c>
      <c r="F135" s="27" t="s">
        <v>15</v>
      </c>
      <c r="G135" s="27">
        <v>1</v>
      </c>
    </row>
    <row r="136" s="1" customFormat="1" customHeight="1" spans="1:7">
      <c r="A136" s="9"/>
      <c r="B136" s="22"/>
      <c r="C136" s="48"/>
      <c r="D136" s="50"/>
      <c r="E136" s="17" t="s">
        <v>78</v>
      </c>
      <c r="F136" s="27" t="s">
        <v>15</v>
      </c>
      <c r="G136" s="27">
        <v>1</v>
      </c>
    </row>
    <row r="137" s="1" customFormat="1" ht="39" customHeight="1" spans="1:7">
      <c r="A137" s="9"/>
      <c r="B137" s="22"/>
      <c r="C137" s="48"/>
      <c r="D137" s="50"/>
      <c r="E137" s="17" t="s">
        <v>179</v>
      </c>
      <c r="F137" s="27" t="s">
        <v>180</v>
      </c>
      <c r="G137" s="27">
        <v>2.28</v>
      </c>
    </row>
    <row r="138" s="1" customFormat="1" customHeight="1" spans="1:7">
      <c r="A138" s="9"/>
      <c r="B138" s="29"/>
      <c r="C138" s="47"/>
      <c r="D138" s="51"/>
      <c r="E138" s="30" t="s">
        <v>67</v>
      </c>
      <c r="F138" s="27" t="s">
        <v>15</v>
      </c>
      <c r="G138" s="27">
        <v>1</v>
      </c>
    </row>
    <row r="139" s="1" customFormat="1" customHeight="1" spans="1:7">
      <c r="A139" s="9"/>
      <c r="B139" s="22"/>
      <c r="C139" s="48"/>
      <c r="D139" s="51"/>
      <c r="E139" s="30"/>
      <c r="F139" s="27"/>
      <c r="G139" s="27"/>
    </row>
    <row r="140" s="1" customFormat="1" ht="43" customHeight="1" spans="1:7">
      <c r="A140" s="9"/>
      <c r="B140" s="25">
        <v>24</v>
      </c>
      <c r="C140" s="25" t="s">
        <v>181</v>
      </c>
      <c r="D140" s="21" t="str">
        <f>[1]高堂!E4</f>
        <v>院前村古井巷三巷3号</v>
      </c>
      <c r="E140" s="17" t="s">
        <v>82</v>
      </c>
      <c r="F140" s="27" t="s">
        <v>15</v>
      </c>
      <c r="G140" s="27">
        <v>1</v>
      </c>
    </row>
    <row r="141" s="1" customFormat="1" customHeight="1" spans="1:7">
      <c r="A141" s="9"/>
      <c r="B141" s="22"/>
      <c r="C141" s="22"/>
      <c r="D141" s="28"/>
      <c r="E141" s="17" t="s">
        <v>73</v>
      </c>
      <c r="F141" s="27" t="s">
        <v>15</v>
      </c>
      <c r="G141" s="27">
        <v>1</v>
      </c>
    </row>
    <row r="142" s="1" customFormat="1" ht="32" customHeight="1" spans="1:7">
      <c r="A142" s="9"/>
      <c r="B142" s="22"/>
      <c r="C142" s="22"/>
      <c r="D142" s="28"/>
      <c r="E142" s="17" t="s">
        <v>182</v>
      </c>
      <c r="F142" s="27" t="s">
        <v>183</v>
      </c>
      <c r="G142" s="27">
        <v>2.17</v>
      </c>
    </row>
    <row r="143" s="1" customFormat="1" customHeight="1" spans="1:7">
      <c r="A143" s="9"/>
      <c r="B143" s="29"/>
      <c r="C143" s="29"/>
      <c r="D143" s="23"/>
      <c r="E143" s="30" t="s">
        <v>79</v>
      </c>
      <c r="F143" s="27" t="s">
        <v>15</v>
      </c>
      <c r="G143" s="27">
        <v>1</v>
      </c>
    </row>
    <row r="144" s="1" customFormat="1" customHeight="1" spans="1:7">
      <c r="A144" s="9"/>
      <c r="B144" s="22"/>
      <c r="C144" s="22"/>
      <c r="D144" s="23"/>
      <c r="E144" s="30"/>
      <c r="F144" s="27"/>
      <c r="G144" s="27"/>
    </row>
    <row r="145" s="1" customFormat="1" ht="46" customHeight="1" spans="1:7">
      <c r="A145" s="9"/>
      <c r="B145" s="25">
        <v>25</v>
      </c>
      <c r="C145" s="25" t="s">
        <v>184</v>
      </c>
      <c r="D145" s="21" t="s">
        <v>185</v>
      </c>
      <c r="E145" s="17" t="s">
        <v>186</v>
      </c>
      <c r="F145" s="27" t="s">
        <v>187</v>
      </c>
      <c r="G145" s="27">
        <v>1</v>
      </c>
    </row>
    <row r="146" s="1" customFormat="1" customHeight="1" spans="1:7">
      <c r="A146" s="9"/>
      <c r="B146" s="22"/>
      <c r="C146" s="22"/>
      <c r="D146" s="28"/>
      <c r="E146" s="17" t="s">
        <v>188</v>
      </c>
      <c r="F146" s="27" t="s">
        <v>15</v>
      </c>
      <c r="G146" s="27">
        <v>1</v>
      </c>
    </row>
    <row r="147" s="1" customFormat="1" customHeight="1" spans="1:7">
      <c r="A147" s="9"/>
      <c r="B147" s="22"/>
      <c r="C147" s="22"/>
      <c r="D147" s="28"/>
      <c r="E147" s="17" t="s">
        <v>189</v>
      </c>
      <c r="F147" s="27" t="s">
        <v>15</v>
      </c>
      <c r="G147" s="27">
        <v>1</v>
      </c>
    </row>
    <row r="148" s="1" customFormat="1" customHeight="1" spans="1:7">
      <c r="A148" s="9"/>
      <c r="B148" s="22"/>
      <c r="C148" s="22"/>
      <c r="D148" s="28"/>
      <c r="E148" s="17" t="s">
        <v>190</v>
      </c>
      <c r="F148" s="27" t="s">
        <v>15</v>
      </c>
      <c r="G148" s="27">
        <v>1</v>
      </c>
    </row>
    <row r="149" s="1" customFormat="1" customHeight="1" spans="1:7">
      <c r="A149" s="9"/>
      <c r="B149" s="29"/>
      <c r="C149" s="29"/>
      <c r="D149" s="23"/>
      <c r="E149" s="30" t="s">
        <v>67</v>
      </c>
      <c r="F149" s="27" t="s">
        <v>15</v>
      </c>
      <c r="G149" s="27">
        <v>1</v>
      </c>
    </row>
    <row r="150" s="1" customFormat="1" customHeight="1" spans="1:7">
      <c r="A150" s="9"/>
      <c r="B150" s="22"/>
      <c r="C150" s="22"/>
      <c r="D150" s="23"/>
      <c r="E150" s="30"/>
      <c r="F150" s="27"/>
      <c r="G150" s="27"/>
    </row>
    <row r="151" s="1" customFormat="1" customHeight="1" spans="1:7">
      <c r="A151" s="9"/>
      <c r="B151" s="25">
        <v>26</v>
      </c>
      <c r="C151" s="25" t="s">
        <v>191</v>
      </c>
      <c r="D151" s="21" t="str">
        <f>[1]高堂!E9</f>
        <v>树下村下埕路</v>
      </c>
      <c r="E151" s="17" t="s">
        <v>192</v>
      </c>
      <c r="F151" s="27" t="s">
        <v>15</v>
      </c>
      <c r="G151" s="27">
        <v>1</v>
      </c>
    </row>
    <row r="152" s="1" customFormat="1" customHeight="1" spans="1:7">
      <c r="A152" s="9"/>
      <c r="B152" s="22"/>
      <c r="C152" s="22"/>
      <c r="D152" s="28"/>
      <c r="E152" s="17" t="s">
        <v>48</v>
      </c>
      <c r="F152" s="27" t="s">
        <v>15</v>
      </c>
      <c r="G152" s="27">
        <v>1</v>
      </c>
    </row>
    <row r="153" s="1" customFormat="1" customHeight="1" spans="1:7">
      <c r="A153" s="9"/>
      <c r="B153" s="22"/>
      <c r="C153" s="22"/>
      <c r="D153" s="28"/>
      <c r="E153" s="19" t="s">
        <v>148</v>
      </c>
      <c r="F153" s="31" t="s">
        <v>15</v>
      </c>
      <c r="G153" s="31">
        <v>1</v>
      </c>
    </row>
    <row r="154" s="1" customFormat="1" customHeight="1" spans="1:7">
      <c r="A154" s="9"/>
      <c r="B154" s="29"/>
      <c r="C154" s="29"/>
      <c r="D154" s="23"/>
      <c r="E154" s="30" t="s">
        <v>79</v>
      </c>
      <c r="F154" s="27" t="s">
        <v>15</v>
      </c>
      <c r="G154" s="27">
        <v>1</v>
      </c>
    </row>
    <row r="155" s="1" customFormat="1" customHeight="1" spans="1:7">
      <c r="A155" s="9"/>
      <c r="B155" s="25">
        <v>27</v>
      </c>
      <c r="C155" s="54" t="s">
        <v>193</v>
      </c>
      <c r="D155" s="21" t="str">
        <f>[1]高堂!E8</f>
        <v>树下村寨内巷</v>
      </c>
      <c r="E155" s="17" t="s">
        <v>177</v>
      </c>
      <c r="F155" s="27" t="s">
        <v>15</v>
      </c>
      <c r="G155" s="27">
        <v>1</v>
      </c>
    </row>
    <row r="156" s="1" customFormat="1" customHeight="1" spans="1:7">
      <c r="A156" s="9"/>
      <c r="B156" s="29"/>
      <c r="C156" s="37"/>
      <c r="D156" s="23"/>
      <c r="E156" s="30" t="s">
        <v>83</v>
      </c>
      <c r="F156" s="27" t="s">
        <v>15</v>
      </c>
      <c r="G156" s="27">
        <v>1</v>
      </c>
    </row>
    <row r="157" s="1" customFormat="1" customHeight="1" spans="1:7">
      <c r="A157" s="9"/>
      <c r="B157" s="22"/>
      <c r="C157" s="28"/>
      <c r="D157" s="23"/>
      <c r="E157" s="30"/>
      <c r="F157" s="27"/>
      <c r="G157" s="27"/>
    </row>
    <row r="158" s="1" customFormat="1" ht="40" customHeight="1" spans="1:7">
      <c r="A158" s="9"/>
      <c r="B158" s="25">
        <v>28</v>
      </c>
      <c r="C158" s="25" t="s">
        <v>194</v>
      </c>
      <c r="D158" s="21" t="str">
        <f>[1]高堂!E7</f>
        <v>树下村后巷宫16号之1</v>
      </c>
      <c r="E158" s="17" t="s">
        <v>47</v>
      </c>
      <c r="F158" s="27" t="s">
        <v>15</v>
      </c>
      <c r="G158" s="27">
        <v>1</v>
      </c>
    </row>
    <row r="159" s="1" customFormat="1" customHeight="1" spans="1:7">
      <c r="A159" s="9"/>
      <c r="B159" s="22"/>
      <c r="C159" s="22"/>
      <c r="D159" s="28"/>
      <c r="E159" s="19" t="s">
        <v>195</v>
      </c>
      <c r="F159" s="31" t="s">
        <v>15</v>
      </c>
      <c r="G159" s="31">
        <v>1</v>
      </c>
    </row>
    <row r="160" s="1" customFormat="1" customHeight="1" spans="1:7">
      <c r="A160" s="9"/>
      <c r="B160" s="22"/>
      <c r="C160" s="22"/>
      <c r="D160" s="28"/>
      <c r="E160" s="17" t="s">
        <v>196</v>
      </c>
      <c r="F160" s="27" t="s">
        <v>15</v>
      </c>
      <c r="G160" s="27">
        <v>1</v>
      </c>
    </row>
    <row r="161" s="1" customFormat="1" customHeight="1" spans="1:7">
      <c r="A161" s="9"/>
      <c r="B161" s="29"/>
      <c r="C161" s="29"/>
      <c r="D161" s="23"/>
      <c r="E161" s="30" t="s">
        <v>79</v>
      </c>
      <c r="F161" s="27" t="s">
        <v>15</v>
      </c>
      <c r="G161" s="27">
        <v>1</v>
      </c>
    </row>
    <row r="162" s="1" customFormat="1" customHeight="1" spans="1:7">
      <c r="A162" s="7"/>
      <c r="B162" s="22"/>
      <c r="C162" s="22"/>
      <c r="D162" s="23"/>
      <c r="E162" s="30"/>
      <c r="F162" s="27"/>
      <c r="G162" s="27"/>
    </row>
    <row r="163" s="1" customFormat="1" ht="42" customHeight="1" spans="1:7">
      <c r="A163" s="7" t="s">
        <v>197</v>
      </c>
      <c r="B163" s="25">
        <v>29</v>
      </c>
      <c r="C163" s="25" t="s">
        <v>198</v>
      </c>
      <c r="D163" s="21" t="str">
        <f>[1]樟溪!D11</f>
        <v>青岚村木堂大垢头巷13号</v>
      </c>
      <c r="E163" s="17" t="s">
        <v>199</v>
      </c>
      <c r="F163" s="27" t="s">
        <v>200</v>
      </c>
      <c r="G163" s="27">
        <v>36</v>
      </c>
    </row>
    <row r="164" s="1" customFormat="1" customHeight="1" spans="1:7">
      <c r="A164" s="7"/>
      <c r="B164" s="29"/>
      <c r="C164" s="29"/>
      <c r="D164" s="23"/>
      <c r="E164" s="30" t="s">
        <v>83</v>
      </c>
      <c r="F164" s="27" t="s">
        <v>15</v>
      </c>
      <c r="G164" s="27">
        <v>1</v>
      </c>
    </row>
    <row r="165" s="1" customFormat="1" customHeight="1" spans="1:7">
      <c r="A165" s="7"/>
      <c r="B165" s="22"/>
      <c r="C165" s="22"/>
      <c r="D165" s="32"/>
      <c r="E165" s="30"/>
      <c r="F165" s="27"/>
      <c r="G165" s="27"/>
    </row>
    <row r="166" s="1" customFormat="1" customHeight="1" spans="1:7">
      <c r="A166" s="7"/>
      <c r="B166" s="25">
        <v>30</v>
      </c>
      <c r="C166" s="45" t="s">
        <v>201</v>
      </c>
      <c r="D166" s="40" t="str">
        <f>[1]樟溪!D15</f>
        <v>樟溪镇魏厝楼村云署一横26号</v>
      </c>
      <c r="E166" s="17" t="s">
        <v>202</v>
      </c>
      <c r="F166" s="27" t="s">
        <v>15</v>
      </c>
      <c r="G166" s="27">
        <v>1</v>
      </c>
    </row>
    <row r="167" s="1" customFormat="1" customHeight="1" spans="1:7">
      <c r="A167" s="7"/>
      <c r="B167" s="22"/>
      <c r="C167" s="48"/>
      <c r="D167" s="44"/>
      <c r="E167" s="17" t="s">
        <v>203</v>
      </c>
      <c r="F167" s="27" t="s">
        <v>204</v>
      </c>
      <c r="G167" s="27">
        <v>10</v>
      </c>
    </row>
    <row r="168" s="1" customFormat="1" customHeight="1" spans="1:7">
      <c r="A168" s="7"/>
      <c r="B168" s="22"/>
      <c r="C168" s="48"/>
      <c r="D168" s="50"/>
      <c r="E168" s="19" t="s">
        <v>38</v>
      </c>
      <c r="F168" s="31" t="s">
        <v>31</v>
      </c>
      <c r="G168" s="31">
        <v>2</v>
      </c>
    </row>
    <row r="169" s="1" customFormat="1" customHeight="1" spans="1:7">
      <c r="A169" s="7"/>
      <c r="B169" s="22"/>
      <c r="C169" s="48"/>
      <c r="D169" s="50"/>
      <c r="E169" s="17" t="s">
        <v>205</v>
      </c>
      <c r="F169" s="27" t="s">
        <v>31</v>
      </c>
      <c r="G169" s="27">
        <v>2</v>
      </c>
    </row>
    <row r="170" s="1" customFormat="1" customHeight="1" spans="1:7">
      <c r="A170" s="7"/>
      <c r="B170" s="29"/>
      <c r="C170" s="47"/>
      <c r="D170" s="51"/>
      <c r="E170" s="30" t="s">
        <v>67</v>
      </c>
      <c r="F170" s="27" t="s">
        <v>15</v>
      </c>
      <c r="G170" s="27">
        <v>1</v>
      </c>
    </row>
    <row r="171" s="1" customFormat="1" customHeight="1" spans="1:7">
      <c r="A171" s="7"/>
      <c r="B171" s="22"/>
      <c r="C171" s="48"/>
      <c r="D171" s="51"/>
      <c r="E171" s="30"/>
      <c r="F171" s="27"/>
      <c r="G171" s="27"/>
    </row>
    <row r="172" s="1" customFormat="1" ht="45" customHeight="1" spans="1:7">
      <c r="A172" s="7"/>
      <c r="B172" s="25">
        <v>31</v>
      </c>
      <c r="C172" s="25" t="s">
        <v>206</v>
      </c>
      <c r="D172" s="21" t="str">
        <f>[1]樟溪!D25</f>
        <v>樟溪镇锡坑花厅埕11号</v>
      </c>
      <c r="E172" s="17" t="s">
        <v>71</v>
      </c>
      <c r="F172" s="27" t="s">
        <v>207</v>
      </c>
      <c r="G172" s="27">
        <v>2.2</v>
      </c>
    </row>
    <row r="173" s="1" customFormat="1" customHeight="1" spans="1:7">
      <c r="A173" s="7"/>
      <c r="B173" s="22"/>
      <c r="C173" s="22"/>
      <c r="D173" s="28"/>
      <c r="E173" s="17" t="s">
        <v>208</v>
      </c>
      <c r="F173" s="27" t="s">
        <v>15</v>
      </c>
      <c r="G173" s="27">
        <v>1</v>
      </c>
    </row>
    <row r="174" s="1" customFormat="1" customHeight="1" spans="1:7">
      <c r="A174" s="7"/>
      <c r="B174" s="29"/>
      <c r="C174" s="22"/>
      <c r="D174" s="32"/>
      <c r="E174" s="30" t="s">
        <v>74</v>
      </c>
      <c r="F174" s="27" t="s">
        <v>15</v>
      </c>
      <c r="G174" s="27">
        <v>1</v>
      </c>
    </row>
    <row r="175" s="1" customFormat="1" customHeight="1" spans="1:7">
      <c r="A175" s="7"/>
      <c r="B175" s="22"/>
      <c r="C175" s="22"/>
      <c r="D175" s="32"/>
      <c r="E175" s="30"/>
      <c r="F175" s="27"/>
      <c r="G175" s="27"/>
    </row>
    <row r="176" s="1" customFormat="1" customHeight="1" spans="1:7">
      <c r="A176" s="9" t="s">
        <v>209</v>
      </c>
      <c r="B176" s="25">
        <v>32</v>
      </c>
      <c r="C176" s="54" t="s">
        <v>210</v>
      </c>
      <c r="D176" s="21" t="str">
        <f>[1]钱东!E9</f>
        <v>仙洲村</v>
      </c>
      <c r="E176" s="17" t="s">
        <v>211</v>
      </c>
      <c r="F176" s="27" t="s">
        <v>15</v>
      </c>
      <c r="G176" s="27">
        <v>1</v>
      </c>
    </row>
    <row r="177" s="1" customFormat="1" customHeight="1" spans="1:7">
      <c r="A177" s="9"/>
      <c r="B177" s="22"/>
      <c r="C177" s="28"/>
      <c r="D177" s="28"/>
      <c r="E177" s="17" t="s">
        <v>212</v>
      </c>
      <c r="F177" s="27" t="s">
        <v>15</v>
      </c>
      <c r="G177" s="27">
        <v>1</v>
      </c>
    </row>
    <row r="178" s="1" customFormat="1" customHeight="1" spans="1:7">
      <c r="A178" s="9"/>
      <c r="B178" s="22"/>
      <c r="C178" s="28"/>
      <c r="D178" s="28"/>
      <c r="E178" s="17" t="s">
        <v>78</v>
      </c>
      <c r="F178" s="27" t="s">
        <v>15</v>
      </c>
      <c r="G178" s="27">
        <v>1</v>
      </c>
    </row>
    <row r="179" s="1" customFormat="1" customHeight="1" spans="1:7">
      <c r="A179" s="9"/>
      <c r="B179" s="29"/>
      <c r="C179" s="37"/>
      <c r="D179" s="23"/>
      <c r="E179" s="30" t="s">
        <v>67</v>
      </c>
      <c r="F179" s="27" t="s">
        <v>15</v>
      </c>
      <c r="G179" s="27">
        <v>1</v>
      </c>
    </row>
    <row r="180" s="1" customFormat="1" customHeight="1" spans="1:7">
      <c r="A180" s="9"/>
      <c r="B180" s="22"/>
      <c r="C180" s="28"/>
      <c r="D180" s="23"/>
      <c r="E180" s="30"/>
      <c r="F180" s="27"/>
      <c r="G180" s="27"/>
    </row>
    <row r="181" s="1" customFormat="1" customHeight="1" spans="1:7">
      <c r="A181" s="9"/>
      <c r="B181" s="25">
        <v>33</v>
      </c>
      <c r="C181" s="45" t="s">
        <v>213</v>
      </c>
      <c r="D181" s="21" t="str">
        <f>[1]钱东!E10</f>
        <v>仙洲村</v>
      </c>
      <c r="E181" s="17" t="s">
        <v>63</v>
      </c>
      <c r="F181" s="27" t="s">
        <v>15</v>
      </c>
      <c r="G181" s="27">
        <v>1</v>
      </c>
    </row>
    <row r="182" s="1" customFormat="1" customHeight="1" spans="1:7">
      <c r="A182" s="9"/>
      <c r="B182" s="29"/>
      <c r="C182" s="47"/>
      <c r="D182" s="51"/>
      <c r="E182" s="30" t="s">
        <v>83</v>
      </c>
      <c r="F182" s="27" t="s">
        <v>15</v>
      </c>
      <c r="G182" s="27">
        <v>1</v>
      </c>
    </row>
    <row r="183" s="1" customFormat="1" customHeight="1" spans="1:7">
      <c r="A183" s="9"/>
      <c r="B183" s="22"/>
      <c r="C183" s="48"/>
      <c r="D183" s="51"/>
      <c r="E183" s="30"/>
      <c r="F183" s="27"/>
      <c r="G183" s="27"/>
    </row>
    <row r="184" s="1" customFormat="1" customHeight="1" spans="1:7">
      <c r="A184" s="9"/>
      <c r="B184" s="25">
        <v>34</v>
      </c>
      <c r="C184" s="45" t="s">
        <v>214</v>
      </c>
      <c r="D184" s="21" t="str">
        <f>[1]钱东!E14</f>
        <v>仙洲村</v>
      </c>
      <c r="E184" s="17" t="s">
        <v>21</v>
      </c>
      <c r="F184" s="27" t="s">
        <v>204</v>
      </c>
      <c r="G184" s="27">
        <v>10</v>
      </c>
    </row>
    <row r="185" s="1" customFormat="1" customHeight="1" spans="1:7">
      <c r="A185" s="9"/>
      <c r="B185" s="22"/>
      <c r="C185" s="48"/>
      <c r="D185" s="50"/>
      <c r="E185" s="17" t="s">
        <v>36</v>
      </c>
      <c r="F185" s="27" t="s">
        <v>215</v>
      </c>
      <c r="G185" s="27">
        <v>4</v>
      </c>
    </row>
    <row r="186" s="1" customFormat="1" customHeight="1" spans="1:7">
      <c r="A186" s="9"/>
      <c r="B186" s="22"/>
      <c r="C186" s="48"/>
      <c r="D186" s="50"/>
      <c r="E186" s="17" t="s">
        <v>216</v>
      </c>
      <c r="F186" s="27" t="s">
        <v>217</v>
      </c>
      <c r="G186" s="27">
        <v>1</v>
      </c>
    </row>
    <row r="187" s="1" customFormat="1" customHeight="1" spans="1:7">
      <c r="A187" s="9"/>
      <c r="B187" s="22"/>
      <c r="C187" s="48"/>
      <c r="D187" s="50"/>
      <c r="E187" s="19" t="s">
        <v>218</v>
      </c>
      <c r="F187" s="31" t="s">
        <v>15</v>
      </c>
      <c r="G187" s="31">
        <v>1</v>
      </c>
    </row>
    <row r="188" s="1" customFormat="1" customHeight="1" spans="1:7">
      <c r="A188" s="9"/>
      <c r="B188" s="22"/>
      <c r="C188" s="48"/>
      <c r="D188" s="50"/>
      <c r="E188" s="17" t="s">
        <v>219</v>
      </c>
      <c r="F188" s="27" t="s">
        <v>15</v>
      </c>
      <c r="G188" s="27">
        <v>1</v>
      </c>
    </row>
    <row r="189" s="1" customFormat="1" customHeight="1" spans="1:7">
      <c r="A189" s="9"/>
      <c r="B189" s="22"/>
      <c r="C189" s="48"/>
      <c r="D189" s="52"/>
      <c r="E189" s="30" t="s">
        <v>220</v>
      </c>
      <c r="F189" s="27" t="s">
        <v>221</v>
      </c>
      <c r="G189" s="27">
        <v>1.5</v>
      </c>
    </row>
    <row r="190" s="1" customFormat="1" customHeight="1" spans="1:7">
      <c r="A190" s="9"/>
      <c r="B190" s="29"/>
      <c r="C190" s="47"/>
      <c r="D190" s="51"/>
      <c r="E190" s="30" t="s">
        <v>19</v>
      </c>
      <c r="F190" s="27" t="s">
        <v>15</v>
      </c>
      <c r="G190" s="27">
        <v>1</v>
      </c>
    </row>
    <row r="191" s="1" customFormat="1" customHeight="1" spans="1:7">
      <c r="A191" s="9"/>
      <c r="B191" s="22"/>
      <c r="C191" s="48"/>
      <c r="D191" s="51"/>
      <c r="E191" s="30"/>
      <c r="F191" s="27"/>
      <c r="G191" s="27"/>
    </row>
    <row r="192" s="1" customFormat="1" customHeight="1" spans="1:7">
      <c r="A192" s="9"/>
      <c r="B192" s="25">
        <v>35</v>
      </c>
      <c r="C192" s="45" t="s">
        <v>222</v>
      </c>
      <c r="D192" s="21" t="str">
        <f>[1]钱东!E12</f>
        <v>仙洲村</v>
      </c>
      <c r="E192" s="17" t="s">
        <v>21</v>
      </c>
      <c r="F192" s="27" t="s">
        <v>223</v>
      </c>
      <c r="G192" s="27">
        <v>25</v>
      </c>
    </row>
    <row r="193" s="1" customFormat="1" customHeight="1" spans="1:7">
      <c r="A193" s="9"/>
      <c r="B193" s="22"/>
      <c r="C193" s="48"/>
      <c r="D193" s="50"/>
      <c r="E193" s="17" t="s">
        <v>36</v>
      </c>
      <c r="F193" s="27" t="s">
        <v>224</v>
      </c>
      <c r="G193" s="27">
        <v>12</v>
      </c>
    </row>
    <row r="194" s="1" customFormat="1" customHeight="1" spans="1:7">
      <c r="A194" s="9"/>
      <c r="B194" s="22"/>
      <c r="C194" s="48"/>
      <c r="D194" s="50"/>
      <c r="E194" s="17" t="s">
        <v>225</v>
      </c>
      <c r="F194" s="27" t="s">
        <v>15</v>
      </c>
      <c r="G194" s="27">
        <v>1</v>
      </c>
    </row>
    <row r="195" s="1" customFormat="1" customHeight="1" spans="1:7">
      <c r="A195" s="9"/>
      <c r="B195" s="22"/>
      <c r="C195" s="48"/>
      <c r="D195" s="52"/>
      <c r="E195" s="55" t="s">
        <v>226</v>
      </c>
      <c r="F195" s="31" t="s">
        <v>227</v>
      </c>
      <c r="G195" s="31">
        <v>54</v>
      </c>
    </row>
    <row r="196" s="1" customFormat="1" customHeight="1" spans="1:7">
      <c r="A196" s="9"/>
      <c r="B196" s="22"/>
      <c r="C196" s="48"/>
      <c r="D196" s="52"/>
      <c r="E196" s="56"/>
      <c r="F196" s="31" t="s">
        <v>228</v>
      </c>
      <c r="G196" s="31">
        <v>9.62</v>
      </c>
    </row>
    <row r="197" s="1" customFormat="1" customHeight="1" spans="1:7">
      <c r="A197" s="9"/>
      <c r="B197" s="29"/>
      <c r="C197" s="47"/>
      <c r="D197" s="51"/>
      <c r="E197" s="30" t="s">
        <v>67</v>
      </c>
      <c r="F197" s="27" t="s">
        <v>15</v>
      </c>
      <c r="G197" s="27">
        <v>1</v>
      </c>
    </row>
    <row r="198" s="1" customFormat="1" customHeight="1" spans="1:7">
      <c r="A198" s="9"/>
      <c r="B198" s="22"/>
      <c r="C198" s="48"/>
      <c r="D198" s="51"/>
      <c r="E198" s="30"/>
      <c r="F198" s="27"/>
      <c r="G198" s="27"/>
    </row>
    <row r="199" s="1" customFormat="1" ht="36" customHeight="1" spans="1:7">
      <c r="A199" s="9"/>
      <c r="B199" s="25">
        <v>36</v>
      </c>
      <c r="C199" s="45" t="s">
        <v>229</v>
      </c>
      <c r="D199" s="21" t="str">
        <f>[1]钱东!E13</f>
        <v>仙洲村双抛宫东二横19号</v>
      </c>
      <c r="E199" s="17" t="s">
        <v>71</v>
      </c>
      <c r="F199" s="27" t="s">
        <v>230</v>
      </c>
      <c r="G199" s="27">
        <v>2</v>
      </c>
    </row>
    <row r="200" s="1" customFormat="1" customHeight="1" spans="1:7">
      <c r="A200" s="9"/>
      <c r="B200" s="29"/>
      <c r="C200" s="47"/>
      <c r="D200" s="51"/>
      <c r="E200" s="30" t="s">
        <v>83</v>
      </c>
      <c r="F200" s="27" t="s">
        <v>15</v>
      </c>
      <c r="G200" s="27">
        <v>1</v>
      </c>
    </row>
    <row r="201" s="1" customFormat="1" customHeight="1" spans="1:7">
      <c r="A201" s="9"/>
      <c r="B201" s="22"/>
      <c r="C201" s="48"/>
      <c r="D201" s="51"/>
      <c r="E201" s="30"/>
      <c r="F201" s="27"/>
      <c r="G201" s="27"/>
    </row>
    <row r="202" s="1" customFormat="1" ht="39" customHeight="1" spans="1:7">
      <c r="A202" s="9"/>
      <c r="B202" s="25">
        <v>37</v>
      </c>
      <c r="C202" s="45" t="s">
        <v>231</v>
      </c>
      <c r="D202" s="21" t="str">
        <f>[1]钱东!E23</f>
        <v>灰寨村溪畔七巷14号</v>
      </c>
      <c r="E202" s="17" t="s">
        <v>63</v>
      </c>
      <c r="F202" s="27" t="s">
        <v>15</v>
      </c>
      <c r="G202" s="27">
        <v>1</v>
      </c>
    </row>
    <row r="203" s="1" customFormat="1" customHeight="1" spans="1:7">
      <c r="A203" s="9"/>
      <c r="B203" s="29"/>
      <c r="C203" s="47"/>
      <c r="D203" s="51"/>
      <c r="E203" s="30" t="s">
        <v>83</v>
      </c>
      <c r="F203" s="27" t="s">
        <v>15</v>
      </c>
      <c r="G203" s="27">
        <v>1</v>
      </c>
    </row>
    <row r="204" s="1" customFormat="1" customHeight="1" spans="1:7">
      <c r="A204" s="9"/>
      <c r="B204" s="22"/>
      <c r="C204" s="48"/>
      <c r="D204" s="51"/>
      <c r="E204" s="30"/>
      <c r="F204" s="27"/>
      <c r="G204" s="27"/>
    </row>
    <row r="205" s="1" customFormat="1" customHeight="1" spans="1:7">
      <c r="A205" s="9"/>
      <c r="B205" s="22">
        <v>38</v>
      </c>
      <c r="C205" s="48" t="s">
        <v>232</v>
      </c>
      <c r="D205" s="21" t="str">
        <f>[1]钱东!E22</f>
        <v>灰寨村</v>
      </c>
      <c r="E205" s="17" t="s">
        <v>233</v>
      </c>
      <c r="F205" s="27" t="s">
        <v>234</v>
      </c>
      <c r="G205" s="27">
        <v>3.42</v>
      </c>
    </row>
    <row r="206" s="1" customFormat="1" customHeight="1" spans="1:7">
      <c r="A206" s="9"/>
      <c r="B206" s="22"/>
      <c r="C206" s="48"/>
      <c r="D206" s="50"/>
      <c r="E206" s="17" t="s">
        <v>235</v>
      </c>
      <c r="F206" s="27" t="s">
        <v>236</v>
      </c>
      <c r="G206" s="27">
        <v>5</v>
      </c>
    </row>
    <row r="207" s="1" customFormat="1" customHeight="1" spans="1:7">
      <c r="A207" s="9"/>
      <c r="B207" s="22"/>
      <c r="C207" s="48"/>
      <c r="D207" s="50"/>
      <c r="E207" s="17" t="s">
        <v>78</v>
      </c>
      <c r="F207" s="27" t="s">
        <v>15</v>
      </c>
      <c r="G207" s="27">
        <v>1</v>
      </c>
    </row>
    <row r="208" s="1" customFormat="1" customHeight="1" spans="1:7">
      <c r="A208" s="9"/>
      <c r="B208" s="29"/>
      <c r="C208" s="47"/>
      <c r="D208" s="51"/>
      <c r="E208" s="30" t="s">
        <v>79</v>
      </c>
      <c r="F208" s="27" t="s">
        <v>15</v>
      </c>
      <c r="G208" s="27">
        <v>1</v>
      </c>
    </row>
    <row r="209" s="1" customFormat="1" customHeight="1" spans="1:7">
      <c r="A209" s="9"/>
      <c r="B209" s="22"/>
      <c r="C209" s="48"/>
      <c r="D209" s="51"/>
      <c r="E209" s="30"/>
      <c r="F209" s="27"/>
      <c r="G209" s="27"/>
    </row>
    <row r="210" s="1" customFormat="1" ht="39" customHeight="1" spans="1:7">
      <c r="A210" s="9"/>
      <c r="B210" s="25">
        <v>39</v>
      </c>
      <c r="C210" s="45" t="s">
        <v>237</v>
      </c>
      <c r="D210" s="21" t="str">
        <f>[1]钱东!E24</f>
        <v>径南村顶厝四巷12号</v>
      </c>
      <c r="E210" s="17" t="s">
        <v>177</v>
      </c>
      <c r="F210" s="27" t="s">
        <v>15</v>
      </c>
      <c r="G210" s="27">
        <v>1</v>
      </c>
    </row>
    <row r="211" s="1" customFormat="1" customHeight="1" spans="1:7">
      <c r="A211" s="9"/>
      <c r="B211" s="22"/>
      <c r="C211" s="48"/>
      <c r="D211" s="50"/>
      <c r="E211" s="17" t="s">
        <v>238</v>
      </c>
      <c r="F211" s="27" t="s">
        <v>15</v>
      </c>
      <c r="G211" s="27">
        <v>1</v>
      </c>
    </row>
    <row r="212" s="1" customFormat="1" customHeight="1" spans="1:7">
      <c r="A212" s="9"/>
      <c r="B212" s="22"/>
      <c r="C212" s="48"/>
      <c r="D212" s="50"/>
      <c r="E212" s="17" t="s">
        <v>239</v>
      </c>
      <c r="F212" s="27" t="s">
        <v>15</v>
      </c>
      <c r="G212" s="27">
        <v>1</v>
      </c>
    </row>
    <row r="213" s="1" customFormat="1" ht="42" customHeight="1" spans="1:7">
      <c r="A213" s="9"/>
      <c r="B213" s="22"/>
      <c r="C213" s="48"/>
      <c r="D213" s="50"/>
      <c r="E213" s="17" t="s">
        <v>240</v>
      </c>
      <c r="F213" s="27" t="s">
        <v>15</v>
      </c>
      <c r="G213" s="27">
        <v>1</v>
      </c>
    </row>
    <row r="214" s="1" customFormat="1" customHeight="1" spans="1:7">
      <c r="A214" s="9"/>
      <c r="B214" s="22"/>
      <c r="C214" s="48"/>
      <c r="D214" s="50"/>
      <c r="E214" s="17" t="s">
        <v>18</v>
      </c>
      <c r="F214" s="27" t="s">
        <v>15</v>
      </c>
      <c r="G214" s="27">
        <v>1</v>
      </c>
    </row>
    <row r="215" s="1" customFormat="1" customHeight="1" spans="1:7">
      <c r="A215" s="9"/>
      <c r="B215" s="22"/>
      <c r="C215" s="48"/>
      <c r="D215" s="50"/>
      <c r="E215" s="17" t="s">
        <v>241</v>
      </c>
      <c r="F215" s="27" t="s">
        <v>242</v>
      </c>
      <c r="G215" s="27">
        <v>4.02</v>
      </c>
    </row>
    <row r="216" s="1" customFormat="1" customHeight="1" spans="1:7">
      <c r="A216" s="9"/>
      <c r="B216" s="22"/>
      <c r="C216" s="48"/>
      <c r="D216" s="50"/>
      <c r="E216" s="17" t="s">
        <v>118</v>
      </c>
      <c r="F216" s="27" t="s">
        <v>243</v>
      </c>
      <c r="G216" s="27">
        <v>3.12</v>
      </c>
    </row>
    <row r="217" s="1" customFormat="1" customHeight="1" spans="1:7">
      <c r="A217" s="9"/>
      <c r="B217" s="22"/>
      <c r="C217" s="48"/>
      <c r="D217" s="50"/>
      <c r="E217" s="17" t="s">
        <v>244</v>
      </c>
      <c r="F217" s="27" t="s">
        <v>245</v>
      </c>
      <c r="G217" s="27">
        <v>3.6</v>
      </c>
    </row>
    <row r="218" s="1" customFormat="1" customHeight="1" spans="1:7">
      <c r="A218" s="9"/>
      <c r="B218" s="29"/>
      <c r="C218" s="47"/>
      <c r="D218" s="51"/>
      <c r="E218" s="30" t="s">
        <v>34</v>
      </c>
      <c r="F218" s="27" t="s">
        <v>15</v>
      </c>
      <c r="G218" s="27">
        <v>1</v>
      </c>
    </row>
    <row r="219" s="1" customFormat="1" customHeight="1" spans="1:7">
      <c r="A219" s="9"/>
      <c r="B219" s="22"/>
      <c r="C219" s="48"/>
      <c r="D219" s="51"/>
      <c r="E219" s="30"/>
      <c r="F219" s="27"/>
      <c r="G219" s="27"/>
    </row>
    <row r="220" s="1" customFormat="1" customHeight="1" spans="1:7">
      <c r="A220" s="9"/>
      <c r="B220" s="25">
        <v>40</v>
      </c>
      <c r="C220" s="54" t="s">
        <v>246</v>
      </c>
      <c r="D220" s="21" t="str">
        <f>[1]钱东!E19</f>
        <v>多年楼村</v>
      </c>
      <c r="E220" s="17" t="s">
        <v>63</v>
      </c>
      <c r="F220" s="27" t="s">
        <v>15</v>
      </c>
      <c r="G220" s="27">
        <v>1</v>
      </c>
    </row>
    <row r="221" s="1" customFormat="1" customHeight="1" spans="1:7">
      <c r="A221" s="9"/>
      <c r="B221" s="29"/>
      <c r="C221" s="37"/>
      <c r="D221" s="23"/>
      <c r="E221" s="30" t="s">
        <v>83</v>
      </c>
      <c r="F221" s="27" t="s">
        <v>15</v>
      </c>
      <c r="G221" s="27">
        <v>1</v>
      </c>
    </row>
    <row r="222" s="1" customFormat="1" customHeight="1" spans="1:7">
      <c r="A222" s="9"/>
      <c r="B222" s="22"/>
      <c r="C222" s="28"/>
      <c r="D222" s="23"/>
      <c r="E222" s="30"/>
      <c r="F222" s="27"/>
      <c r="G222" s="27"/>
    </row>
    <row r="223" s="1" customFormat="1" ht="45" customHeight="1" spans="1:7">
      <c r="A223" s="9"/>
      <c r="B223" s="25">
        <v>41</v>
      </c>
      <c r="C223" s="54" t="s">
        <v>247</v>
      </c>
      <c r="D223" s="21" t="str">
        <f>[1]钱东!E20</f>
        <v>多年楼村</v>
      </c>
      <c r="E223" s="17" t="s">
        <v>71</v>
      </c>
      <c r="F223" s="27" t="s">
        <v>248</v>
      </c>
      <c r="G223" s="27">
        <v>1.9</v>
      </c>
    </row>
    <row r="224" s="1" customFormat="1" customHeight="1" spans="1:7">
      <c r="A224" s="9"/>
      <c r="B224" s="22"/>
      <c r="C224" s="28"/>
      <c r="D224" s="28"/>
      <c r="E224" s="17" t="s">
        <v>203</v>
      </c>
      <c r="F224" s="27" t="s">
        <v>22</v>
      </c>
      <c r="G224" s="57">
        <v>50</v>
      </c>
    </row>
    <row r="225" s="1" customFormat="1" customHeight="1" spans="1:7">
      <c r="A225" s="9"/>
      <c r="B225" s="22"/>
      <c r="C225" s="28"/>
      <c r="D225" s="28"/>
      <c r="E225" s="17" t="s">
        <v>225</v>
      </c>
      <c r="F225" s="27" t="s">
        <v>15</v>
      </c>
      <c r="G225" s="27">
        <v>1</v>
      </c>
    </row>
    <row r="226" s="1" customFormat="1" customHeight="1" spans="1:7">
      <c r="A226" s="9"/>
      <c r="B226" s="22"/>
      <c r="C226" s="28"/>
      <c r="D226" s="28"/>
      <c r="E226" s="17" t="s">
        <v>249</v>
      </c>
      <c r="F226" s="27" t="s">
        <v>250</v>
      </c>
      <c r="G226" s="27">
        <v>6</v>
      </c>
    </row>
    <row r="227" s="1" customFormat="1" customHeight="1" spans="1:7">
      <c r="A227" s="9"/>
      <c r="B227" s="22"/>
      <c r="C227" s="28"/>
      <c r="D227" s="28"/>
      <c r="E227" s="19" t="s">
        <v>251</v>
      </c>
      <c r="F227" s="31" t="s">
        <v>24</v>
      </c>
      <c r="G227" s="31">
        <v>6</v>
      </c>
    </row>
    <row r="228" s="1" customFormat="1" customHeight="1" spans="1:7">
      <c r="A228" s="9"/>
      <c r="B228" s="22"/>
      <c r="C228" s="28"/>
      <c r="D228" s="28"/>
      <c r="E228" s="17" t="s">
        <v>252</v>
      </c>
      <c r="F228" s="27" t="s">
        <v>37</v>
      </c>
      <c r="G228" s="27">
        <v>20</v>
      </c>
    </row>
    <row r="229" s="1" customFormat="1" customHeight="1" spans="1:7">
      <c r="A229" s="9"/>
      <c r="B229" s="29"/>
      <c r="C229" s="37"/>
      <c r="D229" s="23"/>
      <c r="E229" s="30" t="s">
        <v>61</v>
      </c>
      <c r="F229" s="27" t="s">
        <v>15</v>
      </c>
      <c r="G229" s="27">
        <v>1</v>
      </c>
    </row>
    <row r="230" s="1" customFormat="1" customHeight="1" spans="1:7">
      <c r="A230" s="9"/>
      <c r="B230" s="22"/>
      <c r="C230" s="28"/>
      <c r="D230" s="23"/>
      <c r="E230" s="30"/>
      <c r="F230" s="27"/>
      <c r="G230" s="27"/>
    </row>
    <row r="231" s="1" customFormat="1" ht="43" customHeight="1" spans="1:7">
      <c r="A231" s="9"/>
      <c r="B231" s="25">
        <v>52</v>
      </c>
      <c r="C231" s="45" t="s">
        <v>253</v>
      </c>
      <c r="D231" s="21" t="str">
        <f>[1]钱东!E8</f>
        <v>西山寨村</v>
      </c>
      <c r="E231" s="17" t="s">
        <v>71</v>
      </c>
      <c r="F231" s="27" t="s">
        <v>254</v>
      </c>
      <c r="G231" s="27">
        <v>1.12</v>
      </c>
    </row>
    <row r="232" s="1" customFormat="1" customHeight="1" spans="1:7">
      <c r="A232" s="9"/>
      <c r="B232" s="29"/>
      <c r="C232" s="47"/>
      <c r="D232" s="51"/>
      <c r="E232" s="30" t="s">
        <v>83</v>
      </c>
      <c r="F232" s="27" t="s">
        <v>15</v>
      </c>
      <c r="G232" s="27">
        <v>1</v>
      </c>
    </row>
    <row r="233" s="1" customFormat="1" customHeight="1" spans="1:7">
      <c r="A233" s="9"/>
      <c r="B233" s="22"/>
      <c r="C233" s="48"/>
      <c r="D233" s="51"/>
      <c r="E233" s="30"/>
      <c r="F233" s="27"/>
      <c r="G233" s="27"/>
    </row>
    <row r="234" s="1" customFormat="1" ht="44" customHeight="1" spans="1:7">
      <c r="A234" s="9"/>
      <c r="B234" s="25">
        <v>43</v>
      </c>
      <c r="C234" s="45" t="s">
        <v>255</v>
      </c>
      <c r="D234" s="21" t="str">
        <f>[1]钱东!E7</f>
        <v>西山寨村</v>
      </c>
      <c r="E234" s="17" t="s">
        <v>71</v>
      </c>
      <c r="F234" s="27" t="s">
        <v>256</v>
      </c>
      <c r="G234" s="27">
        <v>1.35</v>
      </c>
    </row>
    <row r="235" s="1" customFormat="1" customHeight="1" spans="1:7">
      <c r="A235" s="9"/>
      <c r="B235" s="29"/>
      <c r="C235" s="47"/>
      <c r="D235" s="51"/>
      <c r="E235" s="30" t="s">
        <v>83</v>
      </c>
      <c r="F235" s="27" t="s">
        <v>15</v>
      </c>
      <c r="G235" s="27">
        <v>1</v>
      </c>
    </row>
    <row r="236" s="1" customFormat="1" customHeight="1" spans="1:7">
      <c r="A236" s="9"/>
      <c r="B236" s="22"/>
      <c r="C236" s="48"/>
      <c r="D236" s="51"/>
      <c r="E236" s="30"/>
      <c r="F236" s="27"/>
      <c r="G236" s="27"/>
    </row>
    <row r="237" s="1" customFormat="1" customHeight="1" spans="1:7">
      <c r="A237" s="9"/>
      <c r="B237" s="22">
        <v>44</v>
      </c>
      <c r="C237" s="48" t="s">
        <v>257</v>
      </c>
      <c r="D237" s="21" t="str">
        <f>[1]钱东!E4</f>
        <v>李厝村</v>
      </c>
      <c r="E237" s="17" t="s">
        <v>10</v>
      </c>
      <c r="F237" s="27" t="s">
        <v>258</v>
      </c>
      <c r="G237" s="27">
        <v>1.47</v>
      </c>
    </row>
    <row r="238" s="1" customFormat="1" customHeight="1" spans="1:7">
      <c r="A238" s="9"/>
      <c r="B238" s="22"/>
      <c r="C238" s="48"/>
      <c r="D238" s="50"/>
      <c r="E238" s="17" t="s">
        <v>259</v>
      </c>
      <c r="F238" s="27" t="s">
        <v>260</v>
      </c>
      <c r="G238" s="27">
        <v>10</v>
      </c>
    </row>
    <row r="239" s="1" customFormat="1" customHeight="1" spans="1:7">
      <c r="A239" s="9"/>
      <c r="B239" s="22"/>
      <c r="C239" s="48"/>
      <c r="D239" s="50"/>
      <c r="E239" s="17" t="s">
        <v>261</v>
      </c>
      <c r="F239" s="27" t="s">
        <v>262</v>
      </c>
      <c r="G239" s="27">
        <v>3</v>
      </c>
    </row>
    <row r="240" s="1" customFormat="1" customHeight="1" spans="1:7">
      <c r="A240" s="9"/>
      <c r="B240" s="29"/>
      <c r="C240" s="47"/>
      <c r="D240" s="51"/>
      <c r="E240" s="30" t="s">
        <v>79</v>
      </c>
      <c r="F240" s="27" t="s">
        <v>15</v>
      </c>
      <c r="G240" s="27">
        <v>1</v>
      </c>
    </row>
    <row r="241" s="1" customFormat="1" customHeight="1" spans="1:7">
      <c r="A241" s="9"/>
      <c r="B241" s="22"/>
      <c r="C241" s="48"/>
      <c r="D241" s="51"/>
      <c r="E241" s="30"/>
      <c r="F241" s="27"/>
      <c r="G241" s="27"/>
    </row>
    <row r="242" s="1" customFormat="1" ht="40" customHeight="1" spans="1:7">
      <c r="A242" s="9"/>
      <c r="B242" s="25">
        <v>45</v>
      </c>
      <c r="C242" s="45" t="s">
        <v>263</v>
      </c>
      <c r="D242" s="21" t="str">
        <f>[1]钱东!E5</f>
        <v>下浮山村大门楼二横6号</v>
      </c>
      <c r="E242" s="17" t="s">
        <v>47</v>
      </c>
      <c r="F242" s="27" t="s">
        <v>15</v>
      </c>
      <c r="G242" s="27">
        <v>1</v>
      </c>
    </row>
    <row r="243" s="1" customFormat="1" ht="44" customHeight="1" spans="1:7">
      <c r="A243" s="9"/>
      <c r="B243" s="22"/>
      <c r="C243" s="48"/>
      <c r="D243" s="50"/>
      <c r="E243" s="17" t="s">
        <v>264</v>
      </c>
      <c r="F243" s="27" t="s">
        <v>265</v>
      </c>
      <c r="G243" s="27">
        <v>2.15</v>
      </c>
    </row>
    <row r="244" s="1" customFormat="1" customHeight="1" spans="1:7">
      <c r="A244" s="9"/>
      <c r="B244" s="29"/>
      <c r="C244" s="47"/>
      <c r="D244" s="51"/>
      <c r="E244" s="30" t="s">
        <v>74</v>
      </c>
      <c r="F244" s="27" t="s">
        <v>15</v>
      </c>
      <c r="G244" s="27">
        <v>1</v>
      </c>
    </row>
    <row r="245" s="1" customFormat="1" customHeight="1" spans="1:7">
      <c r="A245" s="9"/>
      <c r="B245" s="22"/>
      <c r="C245" s="48"/>
      <c r="D245" s="51"/>
      <c r="E245" s="30"/>
      <c r="F245" s="27"/>
      <c r="G245" s="27"/>
    </row>
    <row r="246" s="1" customFormat="1" ht="39" customHeight="1" spans="1:7">
      <c r="A246" s="9"/>
      <c r="B246" s="25">
        <v>46</v>
      </c>
      <c r="C246" s="45" t="s">
        <v>266</v>
      </c>
      <c r="D246" s="21" t="str">
        <f>[1]钱东!E6</f>
        <v>下浮山村大门楼东23号</v>
      </c>
      <c r="E246" s="17" t="s">
        <v>47</v>
      </c>
      <c r="F246" s="27" t="s">
        <v>31</v>
      </c>
      <c r="G246" s="27">
        <v>2</v>
      </c>
    </row>
    <row r="247" s="1" customFormat="1" customHeight="1" spans="1:7">
      <c r="A247" s="9"/>
      <c r="B247" s="29"/>
      <c r="C247" s="47"/>
      <c r="D247" s="51"/>
      <c r="E247" s="30" t="s">
        <v>83</v>
      </c>
      <c r="F247" s="27" t="s">
        <v>15</v>
      </c>
      <c r="G247" s="27">
        <v>1</v>
      </c>
    </row>
    <row r="248" s="1" customFormat="1" customHeight="1" spans="1:7">
      <c r="A248" s="9"/>
      <c r="B248" s="22"/>
      <c r="C248" s="48"/>
      <c r="D248" s="51"/>
      <c r="E248" s="30"/>
      <c r="F248" s="27"/>
      <c r="G248" s="27"/>
    </row>
    <row r="249" s="1" customFormat="1" ht="43" customHeight="1" spans="1:7">
      <c r="A249" s="9"/>
      <c r="B249" s="25">
        <v>47</v>
      </c>
      <c r="C249" s="45" t="s">
        <v>267</v>
      </c>
      <c r="D249" s="21" t="str">
        <f>[1]钱东!E18</f>
        <v>紫云村新陇一巷2号之2</v>
      </c>
      <c r="E249" s="17" t="s">
        <v>63</v>
      </c>
      <c r="F249" s="27" t="s">
        <v>15</v>
      </c>
      <c r="G249" s="27">
        <v>1</v>
      </c>
    </row>
    <row r="250" s="1" customFormat="1" customHeight="1" spans="1:7">
      <c r="A250" s="9"/>
      <c r="B250" s="29"/>
      <c r="C250" s="47"/>
      <c r="D250" s="51"/>
      <c r="E250" s="30" t="s">
        <v>83</v>
      </c>
      <c r="F250" s="27" t="s">
        <v>15</v>
      </c>
      <c r="G250" s="27">
        <v>1</v>
      </c>
    </row>
    <row r="251" s="1" customFormat="1" customHeight="1" spans="1:7">
      <c r="A251" s="9"/>
      <c r="B251" s="22"/>
      <c r="C251" s="48"/>
      <c r="D251" s="51"/>
      <c r="E251" s="30"/>
      <c r="F251" s="27"/>
      <c r="G251" s="27"/>
    </row>
    <row r="252" s="1" customFormat="1" customHeight="1" spans="1:7">
      <c r="A252" s="9"/>
      <c r="B252" s="25">
        <v>48</v>
      </c>
      <c r="C252" s="45" t="s">
        <v>268</v>
      </c>
      <c r="D252" s="21" t="str">
        <f>[1]钱东!E15</f>
        <v>紫云村</v>
      </c>
      <c r="E252" s="17" t="s">
        <v>63</v>
      </c>
      <c r="F252" s="27" t="s">
        <v>15</v>
      </c>
      <c r="G252" s="27">
        <v>1</v>
      </c>
    </row>
    <row r="253" s="1" customFormat="1" customHeight="1" spans="1:7">
      <c r="A253" s="9"/>
      <c r="B253" s="29"/>
      <c r="C253" s="47"/>
      <c r="D253" s="51"/>
      <c r="E253" s="30" t="s">
        <v>83</v>
      </c>
      <c r="F253" s="27" t="s">
        <v>15</v>
      </c>
      <c r="G253" s="27">
        <v>1</v>
      </c>
    </row>
    <row r="254" s="1" customFormat="1" customHeight="1" spans="1:7">
      <c r="A254" s="9"/>
      <c r="B254" s="22"/>
      <c r="C254" s="48"/>
      <c r="D254" s="51"/>
      <c r="E254" s="30"/>
      <c r="F254" s="27"/>
      <c r="G254" s="27"/>
    </row>
    <row r="255" s="1" customFormat="1" ht="45" customHeight="1" spans="1:7">
      <c r="A255" s="9"/>
      <c r="B255" s="25">
        <v>49</v>
      </c>
      <c r="C255" s="45" t="s">
        <v>269</v>
      </c>
      <c r="D255" s="21" t="s">
        <v>270</v>
      </c>
      <c r="E255" s="58" t="s">
        <v>271</v>
      </c>
      <c r="F255" s="27" t="s">
        <v>272</v>
      </c>
      <c r="G255" s="27">
        <v>14</v>
      </c>
    </row>
    <row r="256" s="1" customFormat="1" customHeight="1" spans="1:7">
      <c r="A256" s="9"/>
      <c r="B256" s="22"/>
      <c r="C256" s="48"/>
      <c r="D256" s="50"/>
      <c r="E256" s="17" t="s">
        <v>273</v>
      </c>
      <c r="F256" s="27" t="s">
        <v>274</v>
      </c>
      <c r="G256" s="27">
        <v>14</v>
      </c>
    </row>
    <row r="257" s="1" customFormat="1" customHeight="1" spans="1:7">
      <c r="A257" s="9"/>
      <c r="B257" s="22"/>
      <c r="C257" s="48"/>
      <c r="D257" s="52"/>
      <c r="E257" s="53" t="s">
        <v>275</v>
      </c>
      <c r="F257" s="31" t="s">
        <v>276</v>
      </c>
      <c r="G257" s="31">
        <v>43.2</v>
      </c>
    </row>
    <row r="258" s="1" customFormat="1" customHeight="1" spans="1:7">
      <c r="A258" s="9"/>
      <c r="B258" s="29"/>
      <c r="C258" s="47"/>
      <c r="D258" s="51"/>
      <c r="E258" s="30" t="s">
        <v>79</v>
      </c>
      <c r="F258" s="27" t="s">
        <v>15</v>
      </c>
      <c r="G258" s="27">
        <v>1</v>
      </c>
    </row>
    <row r="259" s="1" customFormat="1" customHeight="1" spans="1:7">
      <c r="A259" s="9"/>
      <c r="B259" s="22"/>
      <c r="C259" s="48"/>
      <c r="D259" s="51"/>
      <c r="E259" s="30"/>
      <c r="F259" s="27"/>
      <c r="G259" s="27"/>
    </row>
    <row r="260" s="1" customFormat="1" customHeight="1" spans="1:7">
      <c r="A260" s="9" t="s">
        <v>277</v>
      </c>
      <c r="B260" s="25">
        <v>50</v>
      </c>
      <c r="C260" s="45" t="s">
        <v>278</v>
      </c>
      <c r="D260" s="21" t="str">
        <f>[1]黄冈!D5</f>
        <v>咸池路东44号</v>
      </c>
      <c r="E260" s="17" t="s">
        <v>21</v>
      </c>
      <c r="F260" s="27" t="s">
        <v>279</v>
      </c>
      <c r="G260" s="27">
        <v>120</v>
      </c>
    </row>
    <row r="261" s="1" customFormat="1" customHeight="1" spans="1:7">
      <c r="A261" s="9"/>
      <c r="B261" s="22"/>
      <c r="C261" s="48"/>
      <c r="D261" s="50"/>
      <c r="E261" s="17" t="s">
        <v>36</v>
      </c>
      <c r="F261" s="27" t="s">
        <v>279</v>
      </c>
      <c r="G261" s="27">
        <v>12</v>
      </c>
    </row>
    <row r="262" s="1" customFormat="1" customHeight="1" spans="1:7">
      <c r="A262" s="9"/>
      <c r="B262" s="22"/>
      <c r="C262" s="48"/>
      <c r="D262" s="50"/>
      <c r="E262" s="17" t="s">
        <v>225</v>
      </c>
      <c r="F262" s="27" t="s">
        <v>15</v>
      </c>
      <c r="G262" s="27">
        <v>1</v>
      </c>
    </row>
    <row r="263" s="1" customFormat="1" customHeight="1" spans="1:7">
      <c r="A263" s="9"/>
      <c r="B263" s="22"/>
      <c r="C263" s="48"/>
      <c r="D263" s="50"/>
      <c r="E263" s="17" t="s">
        <v>40</v>
      </c>
      <c r="F263" s="27" t="s">
        <v>39</v>
      </c>
      <c r="G263" s="27">
        <v>2</v>
      </c>
    </row>
    <row r="264" s="1" customFormat="1" customHeight="1" spans="1:7">
      <c r="A264" s="9"/>
      <c r="B264" s="22"/>
      <c r="C264" s="48"/>
      <c r="D264" s="50"/>
      <c r="E264" s="19" t="s">
        <v>251</v>
      </c>
      <c r="F264" s="31" t="s">
        <v>15</v>
      </c>
      <c r="G264" s="31">
        <v>1</v>
      </c>
    </row>
    <row r="265" s="1" customFormat="1" customHeight="1" spans="1:7">
      <c r="A265" s="9"/>
      <c r="B265" s="22"/>
      <c r="C265" s="48"/>
      <c r="D265" s="50"/>
      <c r="E265" s="17" t="s">
        <v>280</v>
      </c>
      <c r="F265" s="27" t="s">
        <v>281</v>
      </c>
      <c r="G265" s="27">
        <v>1</v>
      </c>
    </row>
    <row r="266" s="1" customFormat="1" customHeight="1" spans="1:7">
      <c r="A266" s="9"/>
      <c r="B266" s="29"/>
      <c r="C266" s="47"/>
      <c r="D266" s="51"/>
      <c r="E266" s="30" t="s">
        <v>61</v>
      </c>
      <c r="F266" s="27" t="s">
        <v>15</v>
      </c>
      <c r="G266" s="27">
        <v>1</v>
      </c>
    </row>
    <row r="267" s="1" customFormat="1" customHeight="1" spans="1:7">
      <c r="A267" s="9"/>
      <c r="B267" s="22"/>
      <c r="C267" s="48"/>
      <c r="D267" s="51"/>
      <c r="E267" s="30"/>
      <c r="F267" s="27"/>
      <c r="G267" s="27"/>
    </row>
    <row r="268" s="1" customFormat="1" ht="49" customHeight="1" spans="1:7">
      <c r="A268" s="9"/>
      <c r="B268" s="25">
        <v>51</v>
      </c>
      <c r="C268" s="45" t="s">
        <v>282</v>
      </c>
      <c r="D268" s="21" t="str">
        <f>[1]黄冈!D6</f>
        <v>仙春涂楼寨13号 </v>
      </c>
      <c r="E268" s="17" t="s">
        <v>47</v>
      </c>
      <c r="F268" s="27" t="s">
        <v>15</v>
      </c>
      <c r="G268" s="27">
        <v>1</v>
      </c>
    </row>
    <row r="269" s="1" customFormat="1" customHeight="1" spans="1:7">
      <c r="A269" s="9"/>
      <c r="B269" s="22"/>
      <c r="C269" s="48"/>
      <c r="D269" s="50"/>
      <c r="E269" s="17" t="s">
        <v>208</v>
      </c>
      <c r="F269" s="27" t="s">
        <v>15</v>
      </c>
      <c r="G269" s="27">
        <v>1</v>
      </c>
    </row>
    <row r="270" s="1" customFormat="1" customHeight="1" spans="1:7">
      <c r="A270" s="9"/>
      <c r="B270" s="29"/>
      <c r="C270" s="47"/>
      <c r="D270" s="51"/>
      <c r="E270" s="30" t="s">
        <v>74</v>
      </c>
      <c r="F270" s="27" t="s">
        <v>15</v>
      </c>
      <c r="G270" s="27">
        <v>1</v>
      </c>
    </row>
    <row r="271" s="1" customFormat="1" customHeight="1" spans="1:7">
      <c r="A271" s="9"/>
      <c r="B271" s="22"/>
      <c r="C271" s="48"/>
      <c r="D271" s="51"/>
      <c r="E271" s="30"/>
      <c r="F271" s="27"/>
      <c r="G271" s="27"/>
    </row>
    <row r="272" s="1" customFormat="1" customHeight="1" spans="1:7">
      <c r="A272" s="9"/>
      <c r="B272" s="25">
        <v>52</v>
      </c>
      <c r="C272" s="45" t="s">
        <v>283</v>
      </c>
      <c r="D272" s="21" t="str">
        <f>[1]黄冈!D4</f>
        <v>山霞村文祠后4号</v>
      </c>
      <c r="E272" s="17" t="s">
        <v>21</v>
      </c>
      <c r="F272" s="27" t="s">
        <v>223</v>
      </c>
      <c r="G272" s="27">
        <v>25</v>
      </c>
    </row>
    <row r="273" s="1" customFormat="1" customHeight="1" spans="1:7">
      <c r="A273" s="9"/>
      <c r="B273" s="22"/>
      <c r="C273" s="48"/>
      <c r="D273" s="50"/>
      <c r="E273" s="17" t="s">
        <v>36</v>
      </c>
      <c r="F273" s="27" t="s">
        <v>279</v>
      </c>
      <c r="G273" s="27">
        <v>12</v>
      </c>
    </row>
    <row r="274" s="1" customFormat="1" customHeight="1" spans="1:7">
      <c r="A274" s="9"/>
      <c r="B274" s="22"/>
      <c r="C274" s="48"/>
      <c r="D274" s="50"/>
      <c r="E274" s="17" t="s">
        <v>225</v>
      </c>
      <c r="F274" s="27" t="s">
        <v>15</v>
      </c>
      <c r="G274" s="27">
        <v>1</v>
      </c>
    </row>
    <row r="275" s="1" customFormat="1" customHeight="1" spans="1:7">
      <c r="A275" s="9"/>
      <c r="B275" s="22"/>
      <c r="C275" s="48"/>
      <c r="D275" s="50"/>
      <c r="E275" s="17" t="s">
        <v>40</v>
      </c>
      <c r="F275" s="27" t="s">
        <v>39</v>
      </c>
      <c r="G275" s="27">
        <v>2</v>
      </c>
    </row>
    <row r="276" s="1" customFormat="1" customHeight="1" spans="1:7">
      <c r="A276" s="9"/>
      <c r="B276" s="22"/>
      <c r="C276" s="48"/>
      <c r="D276" s="50"/>
      <c r="E276" s="17" t="s">
        <v>251</v>
      </c>
      <c r="F276" s="27" t="s">
        <v>31</v>
      </c>
      <c r="G276" s="27">
        <v>2</v>
      </c>
    </row>
    <row r="277" s="1" customFormat="1" customHeight="1" spans="1:7">
      <c r="A277" s="9"/>
      <c r="B277" s="29"/>
      <c r="C277" s="47"/>
      <c r="D277" s="51"/>
      <c r="E277" s="30" t="s">
        <v>19</v>
      </c>
      <c r="F277" s="27" t="s">
        <v>15</v>
      </c>
      <c r="G277" s="27">
        <v>1</v>
      </c>
    </row>
    <row r="278" s="1" customFormat="1" customHeight="1" spans="1:7">
      <c r="A278" s="9"/>
      <c r="B278" s="22"/>
      <c r="C278" s="48"/>
      <c r="D278" s="51"/>
      <c r="E278" s="30"/>
      <c r="F278" s="27"/>
      <c r="G278" s="27"/>
    </row>
    <row r="279" s="1" customFormat="1" customHeight="1" spans="1:7">
      <c r="A279" s="9"/>
      <c r="B279" s="25">
        <v>53</v>
      </c>
      <c r="C279" s="45" t="s">
        <v>284</v>
      </c>
      <c r="D279" s="21" t="str">
        <f>[1]黄冈!D8</f>
        <v>楚巷12号之2</v>
      </c>
      <c r="E279" s="17" t="s">
        <v>285</v>
      </c>
      <c r="F279" s="27" t="s">
        <v>286</v>
      </c>
      <c r="G279" s="27"/>
    </row>
    <row r="280" s="1" customFormat="1" customHeight="1" spans="1:7">
      <c r="A280" s="9"/>
      <c r="B280" s="22"/>
      <c r="C280" s="48"/>
      <c r="D280" s="50"/>
      <c r="E280" s="19" t="s">
        <v>287</v>
      </c>
      <c r="F280" s="31" t="s">
        <v>286</v>
      </c>
      <c r="G280" s="31">
        <v>31.9</v>
      </c>
    </row>
    <row r="281" s="1" customFormat="1" customHeight="1" spans="1:7">
      <c r="A281" s="9"/>
      <c r="B281" s="22"/>
      <c r="C281" s="48"/>
      <c r="D281" s="50"/>
      <c r="E281" s="17" t="s">
        <v>288</v>
      </c>
      <c r="F281" s="27" t="s">
        <v>289</v>
      </c>
      <c r="G281" s="27">
        <v>49</v>
      </c>
    </row>
    <row r="282" s="1" customFormat="1" customHeight="1" spans="1:7">
      <c r="A282" s="9"/>
      <c r="B282" s="22"/>
      <c r="C282" s="48"/>
      <c r="D282" s="50"/>
      <c r="E282" s="19" t="s">
        <v>290</v>
      </c>
      <c r="F282" s="31" t="s">
        <v>291</v>
      </c>
      <c r="G282" s="31">
        <v>18.04</v>
      </c>
    </row>
    <row r="283" s="1" customFormat="1" ht="48" customHeight="1" spans="1:7">
      <c r="A283" s="9"/>
      <c r="B283" s="22"/>
      <c r="C283" s="48"/>
      <c r="D283" s="50"/>
      <c r="E283" s="17" t="s">
        <v>292</v>
      </c>
      <c r="F283" s="27" t="s">
        <v>15</v>
      </c>
      <c r="G283" s="27">
        <v>1</v>
      </c>
    </row>
    <row r="284" s="1" customFormat="1" customHeight="1" spans="1:7">
      <c r="A284" s="9"/>
      <c r="B284" s="29"/>
      <c r="C284" s="47"/>
      <c r="D284" s="51"/>
      <c r="E284" s="30" t="s">
        <v>19</v>
      </c>
      <c r="F284" s="27" t="s">
        <v>15</v>
      </c>
      <c r="G284" s="27">
        <v>1</v>
      </c>
    </row>
    <row r="285" s="1" customFormat="1" customHeight="1" spans="1:7">
      <c r="A285" s="9"/>
      <c r="B285" s="22"/>
      <c r="C285" s="48"/>
      <c r="D285" s="51"/>
      <c r="E285" s="30"/>
      <c r="F285" s="27"/>
      <c r="G285" s="27"/>
    </row>
    <row r="286" s="1" customFormat="1" customHeight="1" spans="1:7">
      <c r="A286" s="9"/>
      <c r="B286" s="25">
        <v>54</v>
      </c>
      <c r="C286" s="45" t="s">
        <v>293</v>
      </c>
      <c r="D286" s="21" t="str">
        <f>[1]黄冈!D7</f>
        <v>
大畔寮村松下一号
</v>
      </c>
      <c r="E286" s="17" t="s">
        <v>71</v>
      </c>
      <c r="F286" s="27" t="s">
        <v>294</v>
      </c>
      <c r="G286" s="27">
        <v>1</v>
      </c>
    </row>
    <row r="287" s="1" customFormat="1" customHeight="1" spans="1:7">
      <c r="A287" s="9"/>
      <c r="B287" s="29"/>
      <c r="C287" s="47"/>
      <c r="D287" s="51"/>
      <c r="E287" s="30" t="s">
        <v>83</v>
      </c>
      <c r="F287" s="27" t="s">
        <v>15</v>
      </c>
      <c r="G287" s="27">
        <v>1</v>
      </c>
    </row>
    <row r="288" s="1" customFormat="1" customHeight="1" spans="1:7">
      <c r="A288" s="9"/>
      <c r="B288" s="22"/>
      <c r="C288" s="48"/>
      <c r="D288" s="51"/>
      <c r="E288" s="30"/>
      <c r="F288" s="27"/>
      <c r="G288" s="27"/>
    </row>
    <row r="289" s="1" customFormat="1" ht="29" customHeight="1" spans="1:7">
      <c r="A289" s="9" t="s">
        <v>295</v>
      </c>
      <c r="B289" s="25">
        <v>55</v>
      </c>
      <c r="C289" s="45" t="s">
        <v>296</v>
      </c>
      <c r="D289" s="21" t="str">
        <f>[1]联饶镇!D12</f>
        <v>高东村委会</v>
      </c>
      <c r="E289" s="17" t="s">
        <v>297</v>
      </c>
      <c r="F289" s="27" t="s">
        <v>281</v>
      </c>
      <c r="G289" s="27">
        <v>1</v>
      </c>
    </row>
    <row r="290" s="1" customFormat="1" customHeight="1" spans="1:7">
      <c r="A290" s="9"/>
      <c r="B290" s="22"/>
      <c r="C290" s="48"/>
      <c r="D290" s="50"/>
      <c r="E290" s="17" t="s">
        <v>48</v>
      </c>
      <c r="F290" s="27" t="s">
        <v>15</v>
      </c>
      <c r="G290" s="27">
        <v>1</v>
      </c>
    </row>
    <row r="291" s="1" customFormat="1" customHeight="1" spans="1:7">
      <c r="A291" s="9"/>
      <c r="B291" s="29"/>
      <c r="C291" s="47"/>
      <c r="D291" s="51"/>
      <c r="E291" s="30" t="s">
        <v>74</v>
      </c>
      <c r="F291" s="27" t="s">
        <v>15</v>
      </c>
      <c r="G291" s="27">
        <v>1</v>
      </c>
    </row>
    <row r="292" s="1" customFormat="1" customHeight="1" spans="1:7">
      <c r="A292" s="9"/>
      <c r="B292" s="22"/>
      <c r="C292" s="48"/>
      <c r="D292" s="51"/>
      <c r="E292" s="30"/>
      <c r="F292" s="27"/>
      <c r="G292" s="27"/>
    </row>
    <row r="293" s="1" customFormat="1" ht="45" customHeight="1" spans="1:7">
      <c r="A293" s="9"/>
      <c r="B293" s="25">
        <v>56</v>
      </c>
      <c r="C293" s="45" t="s">
        <v>298</v>
      </c>
      <c r="D293" s="21" t="str">
        <f>[1]联饶镇!D11</f>
        <v>高东村委会</v>
      </c>
      <c r="E293" s="17" t="s">
        <v>47</v>
      </c>
      <c r="F293" s="27" t="s">
        <v>15</v>
      </c>
      <c r="G293" s="27">
        <v>1</v>
      </c>
    </row>
    <row r="294" s="1" customFormat="1" customHeight="1" spans="1:7">
      <c r="A294" s="9"/>
      <c r="B294" s="22"/>
      <c r="C294" s="48"/>
      <c r="D294" s="50"/>
      <c r="E294" s="17" t="s">
        <v>48</v>
      </c>
      <c r="F294" s="27" t="s">
        <v>15</v>
      </c>
      <c r="G294" s="27">
        <v>1</v>
      </c>
    </row>
    <row r="295" s="1" customFormat="1" customHeight="1" spans="1:7">
      <c r="A295" s="9"/>
      <c r="B295" s="22"/>
      <c r="C295" s="48"/>
      <c r="D295" s="50"/>
      <c r="E295" s="17" t="s">
        <v>299</v>
      </c>
      <c r="F295" s="27" t="s">
        <v>300</v>
      </c>
      <c r="G295" s="27">
        <v>1.5</v>
      </c>
    </row>
    <row r="296" s="1" customFormat="1" customHeight="1" spans="1:7">
      <c r="A296" s="9"/>
      <c r="B296" s="22"/>
      <c r="C296" s="48"/>
      <c r="D296" s="50"/>
      <c r="E296" s="17" t="s">
        <v>301</v>
      </c>
      <c r="F296" s="27" t="s">
        <v>121</v>
      </c>
      <c r="G296" s="27">
        <v>2.4</v>
      </c>
    </row>
    <row r="297" s="1" customFormat="1" customHeight="1" spans="1:7">
      <c r="A297" s="9"/>
      <c r="B297" s="22"/>
      <c r="C297" s="48"/>
      <c r="D297" s="50"/>
      <c r="E297" s="17" t="s">
        <v>302</v>
      </c>
      <c r="F297" s="27" t="s">
        <v>303</v>
      </c>
      <c r="G297" s="27">
        <v>6.12</v>
      </c>
    </row>
    <row r="298" s="1" customFormat="1" customHeight="1" spans="1:7">
      <c r="A298" s="9"/>
      <c r="B298" s="22"/>
      <c r="C298" s="48"/>
      <c r="D298" s="50"/>
      <c r="E298" s="17" t="s">
        <v>304</v>
      </c>
      <c r="F298" s="27" t="s">
        <v>305</v>
      </c>
      <c r="G298" s="27">
        <v>7.2</v>
      </c>
    </row>
    <row r="299" s="1" customFormat="1" customHeight="1" spans="1:7">
      <c r="A299" s="9"/>
      <c r="B299" s="29"/>
      <c r="C299" s="47"/>
      <c r="D299" s="51"/>
      <c r="E299" s="30" t="s">
        <v>61</v>
      </c>
      <c r="F299" s="27" t="s">
        <v>15</v>
      </c>
      <c r="G299" s="27">
        <v>1</v>
      </c>
    </row>
    <row r="300" s="1" customFormat="1" customHeight="1" spans="1:7">
      <c r="A300" s="9"/>
      <c r="B300" s="22"/>
      <c r="C300" s="48"/>
      <c r="D300" s="51"/>
      <c r="E300" s="30"/>
      <c r="F300" s="27"/>
      <c r="G300" s="27"/>
    </row>
    <row r="301" s="1" customFormat="1" ht="41" customHeight="1" spans="1:7">
      <c r="A301" s="9"/>
      <c r="B301" s="25">
        <v>57</v>
      </c>
      <c r="C301" s="45" t="s">
        <v>306</v>
      </c>
      <c r="D301" s="21" t="str">
        <f>[1]联饶镇!D13</f>
        <v>葛口村委会</v>
      </c>
      <c r="E301" s="17" t="s">
        <v>82</v>
      </c>
      <c r="F301" s="27" t="s">
        <v>15</v>
      </c>
      <c r="G301" s="27">
        <v>1</v>
      </c>
    </row>
    <row r="302" s="1" customFormat="1" customHeight="1" spans="1:7">
      <c r="A302" s="9"/>
      <c r="B302" s="22"/>
      <c r="C302" s="48"/>
      <c r="D302" s="50"/>
      <c r="E302" s="17" t="s">
        <v>307</v>
      </c>
      <c r="F302" s="27" t="s">
        <v>15</v>
      </c>
      <c r="G302" s="27">
        <v>1</v>
      </c>
    </row>
    <row r="303" s="1" customFormat="1" ht="41" customHeight="1" spans="1:7">
      <c r="A303" s="9"/>
      <c r="B303" s="22"/>
      <c r="C303" s="48"/>
      <c r="D303" s="50"/>
      <c r="E303" s="17" t="s">
        <v>308</v>
      </c>
      <c r="F303" s="27" t="s">
        <v>309</v>
      </c>
      <c r="G303" s="27">
        <v>1.28</v>
      </c>
    </row>
    <row r="304" s="1" customFormat="1" customHeight="1" spans="1:7">
      <c r="A304" s="9"/>
      <c r="B304" s="29"/>
      <c r="C304" s="47"/>
      <c r="D304" s="51"/>
      <c r="E304" s="30" t="s">
        <v>19</v>
      </c>
      <c r="F304" s="27" t="s">
        <v>15</v>
      </c>
      <c r="G304" s="27">
        <v>1</v>
      </c>
    </row>
    <row r="305" s="1" customFormat="1" customHeight="1" spans="1:7">
      <c r="A305" s="9"/>
      <c r="B305" s="22"/>
      <c r="C305" s="48"/>
      <c r="D305" s="51"/>
      <c r="E305" s="30"/>
      <c r="F305" s="27"/>
      <c r="G305" s="27"/>
    </row>
    <row r="306" s="1" customFormat="1" customHeight="1" spans="1:7">
      <c r="A306" s="9"/>
      <c r="B306" s="25">
        <v>58</v>
      </c>
      <c r="C306" s="45" t="s">
        <v>310</v>
      </c>
      <c r="D306" s="21" t="str">
        <f>[1]联饶镇!D23</f>
        <v>山门村委会</v>
      </c>
      <c r="E306" s="17" t="s">
        <v>311</v>
      </c>
      <c r="F306" s="27" t="s">
        <v>312</v>
      </c>
      <c r="G306" s="27">
        <v>0.75</v>
      </c>
    </row>
    <row r="307" s="1" customFormat="1" ht="44" customHeight="1" spans="1:7">
      <c r="A307" s="9"/>
      <c r="B307" s="22"/>
      <c r="C307" s="48"/>
      <c r="D307" s="50"/>
      <c r="E307" s="17" t="s">
        <v>264</v>
      </c>
      <c r="F307" s="27" t="s">
        <v>313</v>
      </c>
      <c r="G307" s="27">
        <v>1.5</v>
      </c>
    </row>
    <row r="308" s="1" customFormat="1" customHeight="1" spans="1:7">
      <c r="A308" s="9"/>
      <c r="B308" s="29"/>
      <c r="C308" s="47"/>
      <c r="D308" s="51"/>
      <c r="E308" s="30" t="s">
        <v>74</v>
      </c>
      <c r="F308" s="27" t="s">
        <v>15</v>
      </c>
      <c r="G308" s="27">
        <v>1</v>
      </c>
    </row>
    <row r="309" s="1" customFormat="1" customHeight="1" spans="1:7">
      <c r="A309" s="9"/>
      <c r="B309" s="22"/>
      <c r="C309" s="48"/>
      <c r="D309" s="51"/>
      <c r="E309" s="30"/>
      <c r="F309" s="27"/>
      <c r="G309" s="27"/>
    </row>
    <row r="310" s="1" customFormat="1" customHeight="1" spans="1:7">
      <c r="A310" s="9"/>
      <c r="B310" s="25">
        <v>59</v>
      </c>
      <c r="C310" s="45" t="s">
        <v>314</v>
      </c>
      <c r="D310" s="21" t="str">
        <f>[1]联饶镇!D22</f>
        <v>山门村委会</v>
      </c>
      <c r="E310" s="17" t="s">
        <v>177</v>
      </c>
      <c r="F310" s="27" t="s">
        <v>15</v>
      </c>
      <c r="G310" s="27">
        <v>1</v>
      </c>
    </row>
    <row r="311" s="1" customFormat="1" customHeight="1" spans="1:7">
      <c r="A311" s="9"/>
      <c r="B311" s="22"/>
      <c r="C311" s="48"/>
      <c r="D311" s="50"/>
      <c r="E311" s="19" t="s">
        <v>315</v>
      </c>
      <c r="F311" s="31" t="s">
        <v>316</v>
      </c>
      <c r="G311" s="31">
        <v>52.5</v>
      </c>
    </row>
    <row r="312" s="1" customFormat="1" customHeight="1" spans="1:7">
      <c r="A312" s="9"/>
      <c r="B312" s="29"/>
      <c r="C312" s="47"/>
      <c r="D312" s="51"/>
      <c r="E312" s="30" t="s">
        <v>74</v>
      </c>
      <c r="F312" s="27" t="s">
        <v>15</v>
      </c>
      <c r="G312" s="27">
        <v>1</v>
      </c>
    </row>
    <row r="313" s="1" customFormat="1" customHeight="1" spans="1:7">
      <c r="A313" s="9"/>
      <c r="B313" s="22"/>
      <c r="C313" s="48"/>
      <c r="D313" s="51"/>
      <c r="E313" s="30"/>
      <c r="F313" s="27"/>
      <c r="G313" s="27"/>
    </row>
    <row r="314" s="1" customFormat="1" customHeight="1" spans="1:7">
      <c r="A314" s="9"/>
      <c r="B314" s="25">
        <v>60</v>
      </c>
      <c r="C314" s="45" t="s">
        <v>317</v>
      </c>
      <c r="D314" s="21" t="str">
        <f>[1]联饶镇!D24</f>
        <v>山门村委会</v>
      </c>
      <c r="E314" s="17" t="s">
        <v>318</v>
      </c>
      <c r="F314" s="27" t="s">
        <v>15</v>
      </c>
      <c r="G314" s="27">
        <v>1</v>
      </c>
    </row>
    <row r="315" s="1" customFormat="1" customHeight="1" spans="1:7">
      <c r="A315" s="9"/>
      <c r="B315" s="29"/>
      <c r="C315" s="47"/>
      <c r="D315" s="51"/>
      <c r="E315" s="30" t="s">
        <v>74</v>
      </c>
      <c r="F315" s="27" t="s">
        <v>15</v>
      </c>
      <c r="G315" s="27">
        <v>1</v>
      </c>
    </row>
    <row r="316" s="1" customFormat="1" customHeight="1" spans="1:7">
      <c r="A316" s="9"/>
      <c r="B316" s="22"/>
      <c r="C316" s="48"/>
      <c r="D316" s="51"/>
      <c r="E316" s="30"/>
      <c r="F316" s="27"/>
      <c r="G316" s="27"/>
    </row>
    <row r="317" s="1" customFormat="1" customHeight="1" spans="1:7">
      <c r="A317" s="9"/>
      <c r="B317" s="25">
        <v>61</v>
      </c>
      <c r="C317" s="45" t="s">
        <v>319</v>
      </c>
      <c r="D317" s="21" t="str">
        <f>[1]联饶镇!D18</f>
        <v>胶墩村委会</v>
      </c>
      <c r="E317" s="17" t="s">
        <v>320</v>
      </c>
      <c r="F317" s="27" t="s">
        <v>15</v>
      </c>
      <c r="G317" s="27">
        <v>1</v>
      </c>
    </row>
    <row r="318" s="1" customFormat="1" customHeight="1" spans="1:7">
      <c r="A318" s="9"/>
      <c r="B318" s="29"/>
      <c r="C318" s="47"/>
      <c r="D318" s="51"/>
      <c r="E318" s="30" t="s">
        <v>83</v>
      </c>
      <c r="F318" s="27" t="s">
        <v>15</v>
      </c>
      <c r="G318" s="27">
        <v>1</v>
      </c>
    </row>
    <row r="319" s="1" customFormat="1" customHeight="1" spans="1:7">
      <c r="A319" s="9"/>
      <c r="B319" s="22"/>
      <c r="C319" s="48"/>
      <c r="D319" s="51"/>
      <c r="E319" s="30"/>
      <c r="F319" s="27"/>
      <c r="G319" s="27"/>
    </row>
    <row r="320" s="1" customFormat="1" customHeight="1" spans="1:7">
      <c r="A320" s="9"/>
      <c r="B320" s="25">
        <v>62</v>
      </c>
      <c r="C320" s="45" t="s">
        <v>321</v>
      </c>
      <c r="D320" s="21" t="str">
        <f>[1]联饶镇!D19</f>
        <v>胶墩村委会</v>
      </c>
      <c r="E320" s="17" t="s">
        <v>177</v>
      </c>
      <c r="F320" s="27" t="s">
        <v>15</v>
      </c>
      <c r="G320" s="27">
        <v>1</v>
      </c>
    </row>
    <row r="321" s="1" customFormat="1" customHeight="1" spans="1:7">
      <c r="A321" s="9"/>
      <c r="B321" s="29"/>
      <c r="C321" s="47"/>
      <c r="D321" s="51"/>
      <c r="E321" s="30" t="s">
        <v>83</v>
      </c>
      <c r="F321" s="27" t="s">
        <v>15</v>
      </c>
      <c r="G321" s="27">
        <v>1</v>
      </c>
    </row>
    <row r="322" s="1" customFormat="1" customHeight="1" spans="1:7">
      <c r="A322" s="9"/>
      <c r="B322" s="22"/>
      <c r="C322" s="48"/>
      <c r="D322" s="51"/>
      <c r="E322" s="30"/>
      <c r="F322" s="27"/>
      <c r="G322" s="27"/>
    </row>
    <row r="323" s="1" customFormat="1" ht="37" customHeight="1" spans="1:7">
      <c r="A323" s="9"/>
      <c r="B323" s="25">
        <v>63</v>
      </c>
      <c r="C323" s="45" t="s">
        <v>322</v>
      </c>
      <c r="D323" s="21" t="str">
        <f>[1]联饶镇!D31</f>
        <v>宅畔村委会</v>
      </c>
      <c r="E323" s="17" t="s">
        <v>323</v>
      </c>
      <c r="F323" s="27" t="s">
        <v>324</v>
      </c>
      <c r="G323" s="27">
        <v>1</v>
      </c>
    </row>
    <row r="324" s="1" customFormat="1" customHeight="1" spans="1:7">
      <c r="A324" s="9"/>
      <c r="B324" s="22"/>
      <c r="C324" s="48"/>
      <c r="D324" s="50"/>
      <c r="E324" s="17" t="s">
        <v>238</v>
      </c>
      <c r="F324" s="27" t="s">
        <v>15</v>
      </c>
      <c r="G324" s="27">
        <v>1</v>
      </c>
    </row>
    <row r="325" s="1" customFormat="1" customHeight="1" spans="1:7">
      <c r="A325" s="9"/>
      <c r="B325" s="22"/>
      <c r="C325" s="48"/>
      <c r="D325" s="50"/>
      <c r="E325" s="17" t="s">
        <v>239</v>
      </c>
      <c r="F325" s="27" t="s">
        <v>15</v>
      </c>
      <c r="G325" s="27">
        <v>1</v>
      </c>
    </row>
    <row r="326" s="1" customFormat="1" customHeight="1" spans="1:7">
      <c r="A326" s="9"/>
      <c r="B326" s="22"/>
      <c r="C326" s="48"/>
      <c r="D326" s="50"/>
      <c r="E326" s="17" t="s">
        <v>240</v>
      </c>
      <c r="F326" s="27" t="s">
        <v>31</v>
      </c>
      <c r="G326" s="27">
        <v>2</v>
      </c>
    </row>
    <row r="327" s="1" customFormat="1" customHeight="1" spans="1:7">
      <c r="A327" s="9"/>
      <c r="B327" s="29"/>
      <c r="C327" s="47"/>
      <c r="D327" s="51"/>
      <c r="E327" s="30" t="s">
        <v>67</v>
      </c>
      <c r="F327" s="27" t="s">
        <v>15</v>
      </c>
      <c r="G327" s="27">
        <v>1</v>
      </c>
    </row>
    <row r="328" s="1" customFormat="1" customHeight="1" spans="1:7">
      <c r="A328" s="9"/>
      <c r="B328" s="22"/>
      <c r="C328" s="48"/>
      <c r="D328" s="51"/>
      <c r="E328" s="30"/>
      <c r="F328" s="27"/>
      <c r="G328" s="27"/>
    </row>
    <row r="329" s="1" customFormat="1" ht="40" customHeight="1" spans="1:7">
      <c r="A329" s="9"/>
      <c r="B329" s="25">
        <v>64</v>
      </c>
      <c r="C329" s="45" t="s">
        <v>325</v>
      </c>
      <c r="D329" s="21" t="str">
        <f>[1]联饶镇!D9</f>
        <v>春光村委会</v>
      </c>
      <c r="E329" s="17" t="s">
        <v>71</v>
      </c>
      <c r="F329" s="27" t="s">
        <v>326</v>
      </c>
      <c r="G329" s="27">
        <v>2.1</v>
      </c>
    </row>
    <row r="330" s="1" customFormat="1" customHeight="1" spans="1:7">
      <c r="A330" s="9"/>
      <c r="B330" s="29"/>
      <c r="C330" s="47"/>
      <c r="D330" s="51"/>
      <c r="E330" s="30" t="s">
        <v>83</v>
      </c>
      <c r="F330" s="27" t="s">
        <v>15</v>
      </c>
      <c r="G330" s="27">
        <v>1</v>
      </c>
    </row>
    <row r="331" s="1" customFormat="1" customHeight="1" spans="1:7">
      <c r="A331" s="9"/>
      <c r="B331" s="22"/>
      <c r="C331" s="48"/>
      <c r="D331" s="51"/>
      <c r="E331" s="30"/>
      <c r="F331" s="27"/>
      <c r="G331" s="27"/>
    </row>
    <row r="332" s="1" customFormat="1" customHeight="1" spans="1:7">
      <c r="A332" s="9"/>
      <c r="B332" s="25">
        <v>65</v>
      </c>
      <c r="C332" s="45" t="s">
        <v>327</v>
      </c>
      <c r="D332" s="21" t="str">
        <f>[1]联饶镇!D29</f>
        <v>新寮村委会</v>
      </c>
      <c r="E332" s="17" t="s">
        <v>82</v>
      </c>
      <c r="F332" s="27" t="s">
        <v>31</v>
      </c>
      <c r="G332" s="27">
        <v>2</v>
      </c>
    </row>
    <row r="333" s="1" customFormat="1" customHeight="1" spans="1:7">
      <c r="A333" s="9"/>
      <c r="B333" s="22"/>
      <c r="C333" s="48"/>
      <c r="D333" s="50"/>
      <c r="E333" s="17" t="s">
        <v>238</v>
      </c>
      <c r="F333" s="27" t="s">
        <v>15</v>
      </c>
      <c r="G333" s="27">
        <v>1</v>
      </c>
    </row>
    <row r="334" s="1" customFormat="1" customHeight="1" spans="1:7">
      <c r="A334" s="9"/>
      <c r="B334" s="22"/>
      <c r="C334" s="48"/>
      <c r="D334" s="50"/>
      <c r="E334" s="17" t="s">
        <v>239</v>
      </c>
      <c r="F334" s="27" t="s">
        <v>15</v>
      </c>
      <c r="G334" s="27">
        <v>1</v>
      </c>
    </row>
    <row r="335" s="1" customFormat="1" customHeight="1" spans="1:7">
      <c r="A335" s="9"/>
      <c r="B335" s="22"/>
      <c r="C335" s="48"/>
      <c r="D335" s="50"/>
      <c r="E335" s="17" t="s">
        <v>190</v>
      </c>
      <c r="F335" s="27" t="s">
        <v>15</v>
      </c>
      <c r="G335" s="27">
        <v>1</v>
      </c>
    </row>
    <row r="336" s="1" customFormat="1" customHeight="1" spans="1:7">
      <c r="A336" s="9"/>
      <c r="B336" s="29"/>
      <c r="C336" s="47"/>
      <c r="D336" s="51"/>
      <c r="E336" s="30" t="s">
        <v>67</v>
      </c>
      <c r="F336" s="27" t="s">
        <v>15</v>
      </c>
      <c r="G336" s="27">
        <v>1</v>
      </c>
    </row>
    <row r="337" s="1" customFormat="1" customHeight="1" spans="1:7">
      <c r="A337" s="9"/>
      <c r="B337" s="22"/>
      <c r="C337" s="48"/>
      <c r="D337" s="51"/>
      <c r="E337" s="30"/>
      <c r="F337" s="27"/>
      <c r="G337" s="27"/>
    </row>
    <row r="338" s="1" customFormat="1" ht="45" customHeight="1" spans="1:7">
      <c r="A338" s="9"/>
      <c r="B338" s="25">
        <v>66</v>
      </c>
      <c r="C338" s="45" t="s">
        <v>328</v>
      </c>
      <c r="D338" s="21" t="str">
        <f>[1]联饶镇!D30</f>
        <v>新寮村委会</v>
      </c>
      <c r="E338" s="17" t="s">
        <v>71</v>
      </c>
      <c r="F338" s="27" t="s">
        <v>329</v>
      </c>
      <c r="G338" s="27">
        <v>1.76</v>
      </c>
    </row>
    <row r="339" s="1" customFormat="1" customHeight="1" spans="1:7">
      <c r="A339" s="9"/>
      <c r="B339" s="22"/>
      <c r="C339" s="48"/>
      <c r="D339" s="50"/>
      <c r="E339" s="17" t="s">
        <v>208</v>
      </c>
      <c r="F339" s="27" t="s">
        <v>15</v>
      </c>
      <c r="G339" s="27">
        <v>1</v>
      </c>
    </row>
    <row r="340" s="1" customFormat="1" customHeight="1" spans="1:7">
      <c r="A340" s="9"/>
      <c r="B340" s="29"/>
      <c r="C340" s="47"/>
      <c r="D340" s="51"/>
      <c r="E340" s="30" t="s">
        <v>74</v>
      </c>
      <c r="F340" s="27" t="s">
        <v>15</v>
      </c>
      <c r="G340" s="27">
        <v>1</v>
      </c>
    </row>
    <row r="341" s="1" customFormat="1" customHeight="1" spans="1:7">
      <c r="A341" s="9"/>
      <c r="B341" s="22"/>
      <c r="C341" s="48"/>
      <c r="D341" s="51"/>
      <c r="E341" s="30"/>
      <c r="F341" s="27"/>
      <c r="G341" s="27"/>
    </row>
    <row r="342" s="1" customFormat="1" ht="40" customHeight="1" spans="1:7">
      <c r="A342" s="9"/>
      <c r="B342" s="25">
        <v>67</v>
      </c>
      <c r="C342" s="45" t="s">
        <v>330</v>
      </c>
      <c r="D342" s="21" t="str">
        <f>[1]联饶镇!D25</f>
        <v>上寨村委会</v>
      </c>
      <c r="E342" s="17" t="s">
        <v>71</v>
      </c>
      <c r="F342" s="27" t="s">
        <v>331</v>
      </c>
      <c r="G342" s="27">
        <v>1.7</v>
      </c>
    </row>
    <row r="343" s="1" customFormat="1" customHeight="1" spans="1:7">
      <c r="A343" s="9"/>
      <c r="B343" s="22"/>
      <c r="C343" s="48"/>
      <c r="D343" s="50"/>
      <c r="E343" s="17" t="s">
        <v>332</v>
      </c>
      <c r="F343" s="27" t="s">
        <v>15</v>
      </c>
      <c r="G343" s="27">
        <v>1</v>
      </c>
    </row>
    <row r="344" s="1" customFormat="1" customHeight="1" spans="1:7">
      <c r="A344" s="9"/>
      <c r="B344" s="29"/>
      <c r="C344" s="47"/>
      <c r="D344" s="51"/>
      <c r="E344" s="30" t="s">
        <v>74</v>
      </c>
      <c r="F344" s="27" t="s">
        <v>15</v>
      </c>
      <c r="G344" s="27">
        <v>1</v>
      </c>
    </row>
    <row r="345" s="1" customFormat="1" customHeight="1" spans="1:7">
      <c r="A345" s="9"/>
      <c r="B345" s="22"/>
      <c r="C345" s="48"/>
      <c r="D345" s="51"/>
      <c r="E345" s="30"/>
      <c r="F345" s="27"/>
      <c r="G345" s="27"/>
    </row>
    <row r="346" s="1" customFormat="1" customHeight="1" spans="1:7">
      <c r="A346" s="9"/>
      <c r="B346" s="25">
        <v>68</v>
      </c>
      <c r="C346" s="54" t="s">
        <v>333</v>
      </c>
      <c r="D346" s="21" t="str">
        <f>[1]联饶镇!D16</f>
        <v>古笃村委会</v>
      </c>
      <c r="E346" s="17" t="s">
        <v>177</v>
      </c>
      <c r="F346" s="27" t="s">
        <v>15</v>
      </c>
      <c r="G346" s="27">
        <v>1</v>
      </c>
    </row>
    <row r="347" s="1" customFormat="1" customHeight="1" spans="1:7">
      <c r="A347" s="9"/>
      <c r="B347" s="22"/>
      <c r="C347" s="28"/>
      <c r="D347" s="28"/>
      <c r="E347" s="17" t="s">
        <v>64</v>
      </c>
      <c r="F347" s="27" t="s">
        <v>15</v>
      </c>
      <c r="G347" s="27">
        <v>1</v>
      </c>
    </row>
    <row r="348" s="1" customFormat="1" customHeight="1" spans="1:7">
      <c r="A348" s="9"/>
      <c r="B348" s="29"/>
      <c r="C348" s="37"/>
      <c r="D348" s="23"/>
      <c r="E348" s="30" t="s">
        <v>74</v>
      </c>
      <c r="F348" s="27" t="s">
        <v>15</v>
      </c>
      <c r="G348" s="27">
        <v>1</v>
      </c>
    </row>
    <row r="349" s="1" customFormat="1" customHeight="1" spans="1:7">
      <c r="A349" s="9"/>
      <c r="B349" s="22"/>
      <c r="C349" s="28"/>
      <c r="D349" s="23"/>
      <c r="E349" s="30"/>
      <c r="F349" s="27"/>
      <c r="G349" s="27"/>
    </row>
    <row r="350" s="1" customFormat="1" customHeight="1" spans="1:7">
      <c r="A350" s="9"/>
      <c r="B350" s="25">
        <v>69</v>
      </c>
      <c r="C350" s="54" t="s">
        <v>334</v>
      </c>
      <c r="D350" s="21" t="str">
        <f>[1]联饶镇!D15</f>
        <v>古笃村委会</v>
      </c>
      <c r="E350" s="17" t="s">
        <v>177</v>
      </c>
      <c r="F350" s="27" t="s">
        <v>15</v>
      </c>
      <c r="G350" s="27">
        <v>1</v>
      </c>
    </row>
    <row r="351" s="1" customFormat="1" customHeight="1" spans="1:7">
      <c r="A351" s="9"/>
      <c r="B351" s="22"/>
      <c r="C351" s="28"/>
      <c r="D351" s="28"/>
      <c r="E351" s="17" t="s">
        <v>332</v>
      </c>
      <c r="F351" s="27" t="s">
        <v>15</v>
      </c>
      <c r="G351" s="27">
        <v>1</v>
      </c>
    </row>
    <row r="352" s="1" customFormat="1" customHeight="1" spans="1:7">
      <c r="A352" s="9"/>
      <c r="B352" s="29"/>
      <c r="C352" s="37"/>
      <c r="D352" s="23"/>
      <c r="E352" s="30" t="s">
        <v>74</v>
      </c>
      <c r="F352" s="27" t="s">
        <v>15</v>
      </c>
      <c r="G352" s="27">
        <v>1</v>
      </c>
    </row>
    <row r="353" s="1" customFormat="1" customHeight="1" spans="1:7">
      <c r="A353" s="9"/>
      <c r="B353" s="22"/>
      <c r="C353" s="28"/>
      <c r="D353" s="23"/>
      <c r="E353" s="30"/>
      <c r="F353" s="27"/>
      <c r="G353" s="27"/>
    </row>
    <row r="354" s="1" customFormat="1" customHeight="1" spans="1:7">
      <c r="A354" s="9"/>
      <c r="B354" s="25">
        <v>70</v>
      </c>
      <c r="C354" s="45" t="s">
        <v>335</v>
      </c>
      <c r="D354" s="21" t="str">
        <f>[1]联饶镇!D14</f>
        <v>古笃村委会</v>
      </c>
      <c r="E354" s="17" t="s">
        <v>63</v>
      </c>
      <c r="F354" s="27" t="s">
        <v>15</v>
      </c>
      <c r="G354" s="27">
        <v>1</v>
      </c>
    </row>
    <row r="355" s="1" customFormat="1" customHeight="1" spans="1:7">
      <c r="A355" s="9"/>
      <c r="B355" s="29"/>
      <c r="C355" s="47"/>
      <c r="D355" s="51"/>
      <c r="E355" s="30" t="s">
        <v>83</v>
      </c>
      <c r="F355" s="27" t="s">
        <v>15</v>
      </c>
      <c r="G355" s="27">
        <v>1</v>
      </c>
    </row>
    <row r="356" s="1" customFormat="1" customHeight="1" spans="1:7">
      <c r="A356" s="9"/>
      <c r="B356" s="22"/>
      <c r="C356" s="48"/>
      <c r="D356" s="51"/>
      <c r="E356" s="30"/>
      <c r="F356" s="27"/>
      <c r="G356" s="27"/>
    </row>
    <row r="357" s="1" customFormat="1" customHeight="1" spans="1:7">
      <c r="A357" s="9"/>
      <c r="B357" s="25">
        <v>71</v>
      </c>
      <c r="C357" s="45" t="s">
        <v>336</v>
      </c>
      <c r="D357" s="21" t="str">
        <f>[1]联饶镇!D5</f>
        <v>潮刘村委会</v>
      </c>
      <c r="E357" s="17" t="s">
        <v>21</v>
      </c>
      <c r="F357" s="27" t="s">
        <v>337</v>
      </c>
      <c r="G357" s="27">
        <v>15</v>
      </c>
    </row>
    <row r="358" s="1" customFormat="1" customHeight="1" spans="1:7">
      <c r="A358" s="9"/>
      <c r="B358" s="22"/>
      <c r="C358" s="48"/>
      <c r="D358" s="50"/>
      <c r="E358" s="17" t="s">
        <v>64</v>
      </c>
      <c r="F358" s="27" t="s">
        <v>15</v>
      </c>
      <c r="G358" s="27">
        <v>1</v>
      </c>
    </row>
    <row r="359" s="1" customFormat="1" customHeight="1" spans="1:7">
      <c r="A359" s="9"/>
      <c r="B359" s="22"/>
      <c r="C359" s="48"/>
      <c r="D359" s="50"/>
      <c r="E359" s="17" t="s">
        <v>338</v>
      </c>
      <c r="F359" s="27" t="s">
        <v>15</v>
      </c>
      <c r="G359" s="27">
        <v>1</v>
      </c>
    </row>
    <row r="360" s="1" customFormat="1" customHeight="1" spans="1:7">
      <c r="A360" s="9"/>
      <c r="B360" s="22"/>
      <c r="C360" s="48"/>
      <c r="D360" s="50"/>
      <c r="E360" s="17" t="s">
        <v>339</v>
      </c>
      <c r="F360" s="27" t="s">
        <v>337</v>
      </c>
      <c r="G360" s="27">
        <v>15</v>
      </c>
    </row>
    <row r="361" s="1" customFormat="1" customHeight="1" spans="1:7">
      <c r="A361" s="9"/>
      <c r="B361" s="22"/>
      <c r="C361" s="48"/>
      <c r="D361" s="50"/>
      <c r="E361" s="17" t="s">
        <v>340</v>
      </c>
      <c r="F361" s="27" t="s">
        <v>341</v>
      </c>
      <c r="G361" s="27">
        <v>5</v>
      </c>
    </row>
    <row r="362" s="1" customFormat="1" customHeight="1" spans="1:7">
      <c r="A362" s="9"/>
      <c r="B362" s="22"/>
      <c r="C362" s="48"/>
      <c r="D362" s="50"/>
      <c r="E362" s="17" t="s">
        <v>42</v>
      </c>
      <c r="F362" s="27" t="s">
        <v>217</v>
      </c>
      <c r="G362" s="27">
        <v>1</v>
      </c>
    </row>
    <row r="363" s="1" customFormat="1" customHeight="1" spans="1:7">
      <c r="A363" s="9"/>
      <c r="B363" s="22"/>
      <c r="C363" s="48"/>
      <c r="D363" s="59"/>
      <c r="E363" s="60" t="s">
        <v>342</v>
      </c>
      <c r="F363" s="27" t="s">
        <v>343</v>
      </c>
      <c r="G363" s="27">
        <v>5</v>
      </c>
    </row>
    <row r="364" s="1" customFormat="1" customHeight="1" spans="1:7">
      <c r="A364" s="9"/>
      <c r="B364" s="22"/>
      <c r="C364" s="48"/>
      <c r="D364" s="50"/>
      <c r="E364" s="19" t="s">
        <v>344</v>
      </c>
      <c r="F364" s="31" t="s">
        <v>217</v>
      </c>
      <c r="G364" s="31">
        <v>1</v>
      </c>
    </row>
    <row r="365" s="1" customFormat="1" ht="45" customHeight="1" spans="1:7">
      <c r="A365" s="9"/>
      <c r="B365" s="22"/>
      <c r="C365" s="48"/>
      <c r="D365" s="50"/>
      <c r="E365" s="17" t="s">
        <v>345</v>
      </c>
      <c r="F365" s="27" t="s">
        <v>346</v>
      </c>
      <c r="G365" s="27">
        <v>2.25</v>
      </c>
    </row>
    <row r="366" s="1" customFormat="1" customHeight="1" spans="1:7">
      <c r="A366" s="9"/>
      <c r="B366" s="29"/>
      <c r="C366" s="47"/>
      <c r="D366" s="51"/>
      <c r="E366" s="30" t="s">
        <v>347</v>
      </c>
      <c r="F366" s="27" t="s">
        <v>15</v>
      </c>
      <c r="G366" s="27">
        <v>1</v>
      </c>
    </row>
    <row r="367" s="1" customFormat="1" customHeight="1" spans="1:7">
      <c r="A367" s="9"/>
      <c r="B367" s="22"/>
      <c r="C367" s="48"/>
      <c r="D367" s="51"/>
      <c r="E367" s="30"/>
      <c r="F367" s="27"/>
      <c r="G367" s="27"/>
    </row>
    <row r="368" s="1" customFormat="1" ht="48" customHeight="1" spans="1:7">
      <c r="A368" s="9"/>
      <c r="B368" s="25">
        <v>72</v>
      </c>
      <c r="C368" s="45" t="s">
        <v>348</v>
      </c>
      <c r="D368" s="21" t="str">
        <f>[1]联饶镇!D8</f>
        <v>潮刘村委会</v>
      </c>
      <c r="E368" s="17" t="s">
        <v>82</v>
      </c>
      <c r="F368" s="27" t="s">
        <v>15</v>
      </c>
      <c r="G368" s="27">
        <v>1</v>
      </c>
    </row>
    <row r="369" s="1" customFormat="1" ht="44" customHeight="1" spans="1:7">
      <c r="A369" s="9"/>
      <c r="B369" s="22"/>
      <c r="C369" s="48"/>
      <c r="D369" s="50"/>
      <c r="E369" s="17" t="s">
        <v>264</v>
      </c>
      <c r="F369" s="27" t="s">
        <v>349</v>
      </c>
      <c r="G369" s="27">
        <v>1.6</v>
      </c>
    </row>
    <row r="370" s="1" customFormat="1" customHeight="1" spans="1:7">
      <c r="A370" s="9"/>
      <c r="B370" s="29"/>
      <c r="C370" s="47"/>
      <c r="D370" s="51"/>
      <c r="E370" s="30" t="s">
        <v>74</v>
      </c>
      <c r="F370" s="27" t="s">
        <v>15</v>
      </c>
      <c r="G370" s="57">
        <v>1</v>
      </c>
    </row>
    <row r="371" s="1" customFormat="1" customHeight="1" spans="1:7">
      <c r="A371" s="9"/>
      <c r="B371" s="22"/>
      <c r="C371" s="48"/>
      <c r="D371" s="51"/>
      <c r="E371" s="30"/>
      <c r="F371" s="27"/>
      <c r="G371" s="57"/>
    </row>
    <row r="372" s="1" customFormat="1" ht="47" customHeight="1" spans="1:7">
      <c r="A372" s="9"/>
      <c r="B372" s="25">
        <v>73</v>
      </c>
      <c r="C372" s="45" t="s">
        <v>350</v>
      </c>
      <c r="D372" s="21" t="str">
        <f>[1]联饶镇!D7</f>
        <v>潮刘村委会</v>
      </c>
      <c r="E372" s="17" t="s">
        <v>82</v>
      </c>
      <c r="F372" s="27" t="s">
        <v>15</v>
      </c>
      <c r="G372" s="57">
        <v>1</v>
      </c>
    </row>
    <row r="373" s="1" customFormat="1" ht="37" customHeight="1" spans="1:7">
      <c r="A373" s="9"/>
      <c r="B373" s="22"/>
      <c r="C373" s="48"/>
      <c r="D373" s="50"/>
      <c r="E373" s="17" t="s">
        <v>64</v>
      </c>
      <c r="F373" s="27" t="s">
        <v>15</v>
      </c>
      <c r="G373" s="27">
        <v>1</v>
      </c>
    </row>
    <row r="374" s="1" customFormat="1" ht="46" customHeight="1" spans="1:7">
      <c r="A374" s="9"/>
      <c r="B374" s="22"/>
      <c r="C374" s="48"/>
      <c r="D374" s="50"/>
      <c r="E374" s="17" t="s">
        <v>264</v>
      </c>
      <c r="F374" s="27" t="s">
        <v>351</v>
      </c>
      <c r="G374" s="27">
        <v>2</v>
      </c>
    </row>
    <row r="375" s="1" customFormat="1" customHeight="1" spans="1:7">
      <c r="A375" s="9"/>
      <c r="B375" s="29"/>
      <c r="C375" s="47"/>
      <c r="D375" s="51"/>
      <c r="E375" s="30" t="s">
        <v>79</v>
      </c>
      <c r="F375" s="27" t="s">
        <v>15</v>
      </c>
      <c r="G375" s="27">
        <v>1</v>
      </c>
    </row>
    <row r="376" s="1" customFormat="1" customHeight="1" spans="1:7">
      <c r="A376" s="9"/>
      <c r="B376" s="22"/>
      <c r="C376" s="48"/>
      <c r="D376" s="51"/>
      <c r="E376" s="30"/>
      <c r="F376" s="27"/>
      <c r="G376" s="27"/>
    </row>
    <row r="377" s="1" customFormat="1" ht="40" customHeight="1" spans="1:7">
      <c r="A377" s="9"/>
      <c r="B377" s="25">
        <v>74</v>
      </c>
      <c r="C377" s="45" t="s">
        <v>352</v>
      </c>
      <c r="D377" s="21" t="str">
        <f>[1]联饶镇!D6</f>
        <v>潮刘村委会</v>
      </c>
      <c r="E377" s="17" t="s">
        <v>82</v>
      </c>
      <c r="F377" s="27" t="s">
        <v>15</v>
      </c>
      <c r="G377" s="27">
        <v>1</v>
      </c>
    </row>
    <row r="378" s="1" customFormat="1" ht="44" customHeight="1" spans="1:7">
      <c r="A378" s="9"/>
      <c r="B378" s="22"/>
      <c r="C378" s="48"/>
      <c r="D378" s="50"/>
      <c r="E378" s="17" t="s">
        <v>264</v>
      </c>
      <c r="F378" s="27" t="s">
        <v>353</v>
      </c>
      <c r="G378" s="27">
        <v>1.95</v>
      </c>
    </row>
    <row r="379" s="1" customFormat="1" customHeight="1" spans="1:7">
      <c r="A379" s="9"/>
      <c r="B379" s="22"/>
      <c r="C379" s="48"/>
      <c r="D379" s="50"/>
      <c r="E379" s="17" t="s">
        <v>354</v>
      </c>
      <c r="F379" s="27" t="s">
        <v>15</v>
      </c>
      <c r="G379" s="27">
        <v>1</v>
      </c>
    </row>
    <row r="380" s="1" customFormat="1" customHeight="1" spans="1:7">
      <c r="A380" s="9"/>
      <c r="B380" s="29"/>
      <c r="C380" s="47"/>
      <c r="D380" s="51"/>
      <c r="E380" s="30" t="s">
        <v>79</v>
      </c>
      <c r="F380" s="27" t="s">
        <v>15</v>
      </c>
      <c r="G380" s="27">
        <v>1</v>
      </c>
    </row>
    <row r="381" s="1" customFormat="1" customHeight="1" spans="1:7">
      <c r="A381" s="9"/>
      <c r="B381" s="22"/>
      <c r="C381" s="48"/>
      <c r="D381" s="51"/>
      <c r="E381" s="30"/>
      <c r="F381" s="27"/>
      <c r="G381" s="27"/>
    </row>
    <row r="382" s="1" customFormat="1" customHeight="1" spans="1:7">
      <c r="A382" s="9"/>
      <c r="B382" s="25">
        <v>75</v>
      </c>
      <c r="C382" s="45" t="s">
        <v>355</v>
      </c>
      <c r="D382" s="21" t="str">
        <f>[1]联饶镇!D20</f>
        <v>群力村委会</v>
      </c>
      <c r="E382" s="17" t="s">
        <v>320</v>
      </c>
      <c r="F382" s="27" t="s">
        <v>15</v>
      </c>
      <c r="G382" s="27">
        <v>1</v>
      </c>
    </row>
    <row r="383" s="1" customFormat="1" customHeight="1" spans="1:7">
      <c r="A383" s="9"/>
      <c r="B383" s="29"/>
      <c r="C383" s="47"/>
      <c r="D383" s="51"/>
      <c r="E383" s="30" t="s">
        <v>83</v>
      </c>
      <c r="F383" s="27" t="s">
        <v>15</v>
      </c>
      <c r="G383" s="27">
        <v>1</v>
      </c>
    </row>
    <row r="384" s="1" customFormat="1" customHeight="1" spans="1:7">
      <c r="A384" s="9"/>
      <c r="B384" s="22"/>
      <c r="C384" s="48"/>
      <c r="D384" s="51"/>
      <c r="E384" s="30"/>
      <c r="F384" s="27"/>
      <c r="G384" s="27"/>
    </row>
    <row r="385" s="1" customFormat="1" ht="42" customHeight="1" spans="1:7">
      <c r="A385" s="9" t="s">
        <v>356</v>
      </c>
      <c r="B385" s="25">
        <v>76</v>
      </c>
      <c r="C385" s="45" t="s">
        <v>357</v>
      </c>
      <c r="D385" s="21" t="str">
        <f>[1]新圩!D7</f>
        <v>新圩镇南洋村楼口西2号</v>
      </c>
      <c r="E385" s="17" t="s">
        <v>63</v>
      </c>
      <c r="F385" s="27" t="s">
        <v>15</v>
      </c>
      <c r="G385" s="27">
        <v>1</v>
      </c>
    </row>
    <row r="386" s="1" customFormat="1" customHeight="1" spans="1:7">
      <c r="A386" s="9"/>
      <c r="B386" s="22"/>
      <c r="C386" s="48"/>
      <c r="D386" s="50"/>
      <c r="E386" s="17" t="s">
        <v>73</v>
      </c>
      <c r="F386" s="27" t="s">
        <v>15</v>
      </c>
      <c r="G386" s="27">
        <v>1</v>
      </c>
    </row>
    <row r="387" s="1" customFormat="1" ht="39" customHeight="1" spans="1:7">
      <c r="A387" s="9"/>
      <c r="B387" s="22"/>
      <c r="C387" s="48"/>
      <c r="D387" s="50"/>
      <c r="E387" s="17" t="s">
        <v>358</v>
      </c>
      <c r="F387" s="27" t="s">
        <v>359</v>
      </c>
      <c r="G387" s="27">
        <v>1.9</v>
      </c>
    </row>
    <row r="388" s="1" customFormat="1" customHeight="1" spans="1:7">
      <c r="A388" s="9"/>
      <c r="B388" s="29"/>
      <c r="C388" s="47"/>
      <c r="D388" s="51"/>
      <c r="E388" s="30" t="s">
        <v>79</v>
      </c>
      <c r="F388" s="27"/>
      <c r="G388" s="27">
        <v>1</v>
      </c>
    </row>
    <row r="389" s="1" customFormat="1" customHeight="1" spans="1:7">
      <c r="A389" s="9"/>
      <c r="B389" s="22"/>
      <c r="C389" s="48"/>
      <c r="D389" s="52"/>
      <c r="E389" s="30"/>
      <c r="F389" s="27"/>
      <c r="G389" s="27"/>
    </row>
    <row r="390" s="1" customFormat="1" customHeight="1" spans="1:7">
      <c r="A390" s="9"/>
      <c r="B390" s="25">
        <v>77</v>
      </c>
      <c r="C390" s="45" t="s">
        <v>360</v>
      </c>
      <c r="D390" s="40" t="str">
        <f>[1]新圩!D4</f>
        <v>新圩镇坎下村田寮寨二巷22号</v>
      </c>
      <c r="E390" s="17" t="s">
        <v>361</v>
      </c>
      <c r="F390" s="27" t="s">
        <v>362</v>
      </c>
      <c r="G390" s="27">
        <v>2.6</v>
      </c>
    </row>
    <row r="391" s="1" customFormat="1" customHeight="1" spans="1:7">
      <c r="A391" s="9"/>
      <c r="B391" s="22"/>
      <c r="C391" s="48"/>
      <c r="D391" s="44"/>
      <c r="E391" s="17" t="s">
        <v>238</v>
      </c>
      <c r="F391" s="27" t="s">
        <v>15</v>
      </c>
      <c r="G391" s="27">
        <v>1</v>
      </c>
    </row>
    <row r="392" s="1" customFormat="1" customHeight="1" spans="1:7">
      <c r="A392" s="9"/>
      <c r="B392" s="22"/>
      <c r="C392" s="48"/>
      <c r="D392" s="50"/>
      <c r="E392" s="17" t="s">
        <v>239</v>
      </c>
      <c r="F392" s="27" t="s">
        <v>15</v>
      </c>
      <c r="G392" s="27">
        <v>1</v>
      </c>
    </row>
    <row r="393" s="1" customFormat="1" customHeight="1" spans="1:7">
      <c r="A393" s="9"/>
      <c r="B393" s="22"/>
      <c r="C393" s="48"/>
      <c r="D393" s="50"/>
      <c r="E393" s="17" t="s">
        <v>363</v>
      </c>
      <c r="F393" s="27" t="s">
        <v>15</v>
      </c>
      <c r="G393" s="27">
        <v>1</v>
      </c>
    </row>
    <row r="394" s="1" customFormat="1" ht="38" customHeight="1" spans="1:7">
      <c r="A394" s="9"/>
      <c r="B394" s="22"/>
      <c r="C394" s="48"/>
      <c r="D394" s="50"/>
      <c r="E394" s="17" t="s">
        <v>364</v>
      </c>
      <c r="F394" s="27" t="s">
        <v>15</v>
      </c>
      <c r="G394" s="27">
        <v>1</v>
      </c>
    </row>
    <row r="395" s="1" customFormat="1" customHeight="1" spans="1:7">
      <c r="A395" s="9"/>
      <c r="B395" s="29"/>
      <c r="C395" s="47"/>
      <c r="D395" s="51"/>
      <c r="E395" s="30" t="s">
        <v>19</v>
      </c>
      <c r="F395" s="27" t="s">
        <v>15</v>
      </c>
      <c r="G395" s="27">
        <v>1</v>
      </c>
    </row>
    <row r="396" s="1" customFormat="1" customHeight="1" spans="1:7">
      <c r="A396" s="9"/>
      <c r="B396" s="22"/>
      <c r="C396" s="48"/>
      <c r="D396" s="51"/>
      <c r="E396" s="30"/>
      <c r="F396" s="27"/>
      <c r="G396" s="27"/>
    </row>
    <row r="397" s="1" customFormat="1" ht="41" customHeight="1" spans="1:7">
      <c r="A397" s="9"/>
      <c r="B397" s="25">
        <v>78</v>
      </c>
      <c r="C397" s="45" t="s">
        <v>365</v>
      </c>
      <c r="D397" s="21" t="str">
        <f>[1]新圩!D5</f>
        <v>新圩镇坎下村中央寨1号</v>
      </c>
      <c r="E397" s="17" t="s">
        <v>63</v>
      </c>
      <c r="F397" s="27" t="s">
        <v>15</v>
      </c>
      <c r="G397" s="27">
        <v>1</v>
      </c>
    </row>
    <row r="398" s="1" customFormat="1" customHeight="1" spans="1:7">
      <c r="A398" s="9"/>
      <c r="B398" s="22"/>
      <c r="C398" s="48"/>
      <c r="D398" s="50"/>
      <c r="E398" s="17" t="s">
        <v>203</v>
      </c>
      <c r="F398" s="27" t="s">
        <v>22</v>
      </c>
      <c r="G398" s="27">
        <v>50</v>
      </c>
    </row>
    <row r="399" s="1" customFormat="1" customHeight="1" spans="1:7">
      <c r="A399" s="9"/>
      <c r="B399" s="22"/>
      <c r="C399" s="48"/>
      <c r="D399" s="50"/>
      <c r="E399" s="17" t="s">
        <v>366</v>
      </c>
      <c r="F399" s="27" t="s">
        <v>337</v>
      </c>
      <c r="G399" s="27">
        <v>15</v>
      </c>
    </row>
    <row r="400" s="1" customFormat="1" customHeight="1" spans="1:7">
      <c r="A400" s="9"/>
      <c r="B400" s="22"/>
      <c r="C400" s="48"/>
      <c r="D400" s="50"/>
      <c r="E400" s="17" t="s">
        <v>249</v>
      </c>
      <c r="F400" s="27" t="s">
        <v>26</v>
      </c>
      <c r="G400" s="27">
        <v>3</v>
      </c>
    </row>
    <row r="401" s="1" customFormat="1" customHeight="1" spans="1:7">
      <c r="A401" s="9"/>
      <c r="B401" s="22"/>
      <c r="C401" s="48"/>
      <c r="D401" s="50"/>
      <c r="E401" s="17" t="s">
        <v>251</v>
      </c>
      <c r="F401" s="27" t="s">
        <v>367</v>
      </c>
      <c r="G401" s="27">
        <v>3</v>
      </c>
    </row>
    <row r="402" s="1" customFormat="1" ht="42" customHeight="1" spans="1:7">
      <c r="A402" s="9"/>
      <c r="B402" s="22"/>
      <c r="C402" s="48"/>
      <c r="D402" s="50"/>
      <c r="E402" s="17" t="s">
        <v>368</v>
      </c>
      <c r="F402" s="27" t="s">
        <v>369</v>
      </c>
      <c r="G402" s="27">
        <v>2</v>
      </c>
    </row>
    <row r="403" s="1" customFormat="1" customHeight="1" spans="1:7">
      <c r="A403" s="9"/>
      <c r="B403" s="22"/>
      <c r="C403" s="48"/>
      <c r="D403" s="50"/>
      <c r="E403" s="17" t="s">
        <v>370</v>
      </c>
      <c r="F403" s="27" t="s">
        <v>371</v>
      </c>
      <c r="G403" s="27">
        <v>11.84</v>
      </c>
    </row>
    <row r="404" s="1" customFormat="1" customHeight="1" spans="1:7">
      <c r="A404" s="9"/>
      <c r="B404" s="29"/>
      <c r="C404" s="47"/>
      <c r="D404" s="51"/>
      <c r="E404" s="30" t="s">
        <v>44</v>
      </c>
      <c r="F404" s="27" t="s">
        <v>15</v>
      </c>
      <c r="G404" s="27">
        <v>1</v>
      </c>
    </row>
    <row r="405" s="1" customFormat="1" customHeight="1" spans="1:7">
      <c r="A405" s="9"/>
      <c r="B405" s="22"/>
      <c r="C405" s="48"/>
      <c r="D405" s="52"/>
      <c r="E405" s="30"/>
      <c r="F405" s="27"/>
      <c r="G405" s="27"/>
    </row>
    <row r="406" s="1" customFormat="1" customHeight="1" spans="1:7">
      <c r="A406" s="9"/>
      <c r="B406" s="25">
        <v>79</v>
      </c>
      <c r="C406" s="45" t="s">
        <v>372</v>
      </c>
      <c r="D406" s="40" t="str">
        <f>[1]新圩!D6</f>
        <v>新圩镇西坑村顶楼前二巷1号</v>
      </c>
      <c r="E406" s="17" t="s">
        <v>177</v>
      </c>
      <c r="F406" s="27" t="s">
        <v>15</v>
      </c>
      <c r="G406" s="27">
        <v>1</v>
      </c>
    </row>
    <row r="407" s="1" customFormat="1" customHeight="1" spans="1:7">
      <c r="A407" s="9"/>
      <c r="B407" s="22"/>
      <c r="C407" s="48"/>
      <c r="D407" s="44"/>
      <c r="E407" s="17" t="s">
        <v>373</v>
      </c>
      <c r="F407" s="27" t="s">
        <v>15</v>
      </c>
      <c r="G407" s="27">
        <v>1</v>
      </c>
    </row>
    <row r="408" s="1" customFormat="1" ht="37" customHeight="1" spans="1:7">
      <c r="A408" s="9"/>
      <c r="B408" s="22"/>
      <c r="C408" s="48"/>
      <c r="D408" s="50"/>
      <c r="E408" s="17" t="s">
        <v>358</v>
      </c>
      <c r="F408" s="27" t="s">
        <v>369</v>
      </c>
      <c r="G408" s="27">
        <v>2</v>
      </c>
    </row>
    <row r="409" s="1" customFormat="1" customHeight="1" spans="1:7">
      <c r="A409" s="9"/>
      <c r="B409" s="22"/>
      <c r="C409" s="48"/>
      <c r="D409" s="50"/>
      <c r="E409" s="17" t="s">
        <v>374</v>
      </c>
      <c r="F409" s="27" t="s">
        <v>375</v>
      </c>
      <c r="G409" s="27">
        <v>1</v>
      </c>
    </row>
    <row r="410" s="1" customFormat="1" customHeight="1" spans="1:7">
      <c r="A410" s="9"/>
      <c r="B410" s="29"/>
      <c r="C410" s="47"/>
      <c r="D410" s="51"/>
      <c r="E410" s="30" t="s">
        <v>67</v>
      </c>
      <c r="F410" s="27" t="s">
        <v>15</v>
      </c>
      <c r="G410" s="27">
        <v>1</v>
      </c>
    </row>
    <row r="411" s="1" customFormat="1" customHeight="1" spans="1:7">
      <c r="A411" s="9"/>
      <c r="B411" s="22"/>
      <c r="C411" s="48"/>
      <c r="D411" s="52"/>
      <c r="E411" s="30"/>
      <c r="F411" s="27"/>
      <c r="G411" s="27"/>
    </row>
    <row r="412" s="1" customFormat="1" customHeight="1" spans="1:7">
      <c r="A412" s="9"/>
      <c r="B412" s="25">
        <v>80</v>
      </c>
      <c r="C412" s="45" t="s">
        <v>376</v>
      </c>
      <c r="D412" s="40" t="str">
        <f>[1]新圩!D23</f>
        <v>新圩镇苗田村龙居南四横6号</v>
      </c>
      <c r="E412" s="17" t="s">
        <v>377</v>
      </c>
      <c r="F412" s="27" t="s">
        <v>378</v>
      </c>
      <c r="G412" s="27">
        <v>17.94</v>
      </c>
    </row>
    <row r="413" s="1" customFormat="1" customHeight="1" spans="1:7">
      <c r="A413" s="9"/>
      <c r="B413" s="22"/>
      <c r="C413" s="48"/>
      <c r="D413" s="44"/>
      <c r="E413" s="17" t="s">
        <v>379</v>
      </c>
      <c r="F413" s="27" t="s">
        <v>15</v>
      </c>
      <c r="G413" s="27">
        <v>1</v>
      </c>
    </row>
    <row r="414" s="1" customFormat="1" customHeight="1" spans="1:7">
      <c r="A414" s="9"/>
      <c r="B414" s="22"/>
      <c r="C414" s="48"/>
      <c r="D414" s="50"/>
      <c r="E414" s="17" t="s">
        <v>261</v>
      </c>
      <c r="F414" s="27" t="s">
        <v>380</v>
      </c>
      <c r="G414" s="27">
        <v>4.2</v>
      </c>
    </row>
    <row r="415" s="1" customFormat="1" customHeight="1" spans="1:7">
      <c r="A415" s="9"/>
      <c r="B415" s="22"/>
      <c r="C415" s="48"/>
      <c r="D415" s="50"/>
      <c r="E415" s="17" t="s">
        <v>381</v>
      </c>
      <c r="F415" s="27" t="s">
        <v>382</v>
      </c>
      <c r="G415" s="27">
        <v>3.3</v>
      </c>
    </row>
    <row r="416" s="1" customFormat="1" customHeight="1" spans="1:7">
      <c r="A416" s="9"/>
      <c r="B416" s="22"/>
      <c r="C416" s="48"/>
      <c r="D416" s="50"/>
      <c r="E416" s="17" t="s">
        <v>158</v>
      </c>
      <c r="F416" s="27" t="s">
        <v>383</v>
      </c>
      <c r="G416" s="27">
        <v>1</v>
      </c>
    </row>
    <row r="417" s="1" customFormat="1" customHeight="1" spans="1:7">
      <c r="A417" s="9"/>
      <c r="B417" s="22"/>
      <c r="C417" s="48"/>
      <c r="D417" s="50"/>
      <c r="E417" s="17" t="s">
        <v>384</v>
      </c>
      <c r="F417" s="27" t="s">
        <v>385</v>
      </c>
      <c r="G417" s="27">
        <v>8</v>
      </c>
    </row>
    <row r="418" s="1" customFormat="1" ht="45" customHeight="1" spans="1:7">
      <c r="A418" s="9"/>
      <c r="B418" s="22"/>
      <c r="C418" s="48"/>
      <c r="D418" s="50"/>
      <c r="E418" s="17" t="s">
        <v>386</v>
      </c>
      <c r="F418" s="27" t="s">
        <v>15</v>
      </c>
      <c r="G418" s="27">
        <v>1</v>
      </c>
    </row>
    <row r="419" s="1" customFormat="1" customHeight="1" spans="1:7">
      <c r="A419" s="9"/>
      <c r="B419" s="29"/>
      <c r="C419" s="47"/>
      <c r="D419" s="51"/>
      <c r="E419" s="30" t="s">
        <v>44</v>
      </c>
      <c r="F419" s="27" t="s">
        <v>15</v>
      </c>
      <c r="G419" s="27">
        <v>1</v>
      </c>
    </row>
    <row r="420" s="1" customFormat="1" customHeight="1" spans="1:7">
      <c r="A420" s="9"/>
      <c r="B420" s="22"/>
      <c r="C420" s="48"/>
      <c r="D420" s="51"/>
      <c r="E420" s="30"/>
      <c r="F420" s="27"/>
      <c r="G420" s="27"/>
    </row>
    <row r="421" s="1" customFormat="1" ht="40" customHeight="1" spans="1:7">
      <c r="A421" s="9"/>
      <c r="B421" s="25">
        <v>81</v>
      </c>
      <c r="C421" s="45" t="s">
        <v>387</v>
      </c>
      <c r="D421" s="21" t="str">
        <f>[1]新圩!D24</f>
        <v>新圩镇长彬村当铺前1号</v>
      </c>
      <c r="E421" s="17" t="s">
        <v>177</v>
      </c>
      <c r="F421" s="27" t="s">
        <v>15</v>
      </c>
      <c r="G421" s="27">
        <v>1</v>
      </c>
    </row>
    <row r="422" s="1" customFormat="1" ht="33" customHeight="1" spans="1:7">
      <c r="A422" s="9"/>
      <c r="B422" s="22"/>
      <c r="C422" s="48"/>
      <c r="D422" s="50"/>
      <c r="E422" s="17" t="s">
        <v>373</v>
      </c>
      <c r="F422" s="27" t="s">
        <v>15</v>
      </c>
      <c r="G422" s="27">
        <v>1</v>
      </c>
    </row>
    <row r="423" s="1" customFormat="1" customHeight="1" spans="1:7">
      <c r="A423" s="9"/>
      <c r="B423" s="29"/>
      <c r="C423" s="47"/>
      <c r="D423" s="51"/>
      <c r="E423" s="30" t="s">
        <v>74</v>
      </c>
      <c r="F423" s="27" t="s">
        <v>15</v>
      </c>
      <c r="G423" s="27">
        <v>1</v>
      </c>
    </row>
    <row r="424" s="1" customFormat="1" customHeight="1" spans="1:7">
      <c r="A424" s="9"/>
      <c r="B424" s="22"/>
      <c r="C424" s="48"/>
      <c r="D424" s="51"/>
      <c r="E424" s="30"/>
      <c r="F424" s="27"/>
      <c r="G424" s="27"/>
    </row>
    <row r="425" s="1" customFormat="1" customHeight="1" spans="1:7">
      <c r="A425" s="9"/>
      <c r="B425" s="25">
        <v>82</v>
      </c>
      <c r="C425" s="45" t="s">
        <v>388</v>
      </c>
      <c r="D425" s="21" t="str">
        <f>[1]新圩!D21</f>
        <v>新圩镇田中村田丰路32号</v>
      </c>
      <c r="E425" s="17" t="s">
        <v>177</v>
      </c>
      <c r="F425" s="27" t="s">
        <v>215</v>
      </c>
      <c r="G425" s="27">
        <v>1</v>
      </c>
    </row>
    <row r="426" s="1" customFormat="1" customHeight="1" spans="1:7">
      <c r="A426" s="9"/>
      <c r="B426" s="22"/>
      <c r="C426" s="48"/>
      <c r="D426" s="50"/>
      <c r="E426" s="17" t="s">
        <v>373</v>
      </c>
      <c r="F426" s="27" t="s">
        <v>15</v>
      </c>
      <c r="G426" s="27">
        <v>1</v>
      </c>
    </row>
    <row r="427" s="1" customFormat="1" customHeight="1" spans="1:7">
      <c r="A427" s="9"/>
      <c r="B427" s="22"/>
      <c r="C427" s="48"/>
      <c r="D427" s="50"/>
      <c r="E427" s="17" t="s">
        <v>358</v>
      </c>
      <c r="F427" s="27" t="s">
        <v>389</v>
      </c>
      <c r="G427" s="27">
        <v>2</v>
      </c>
    </row>
    <row r="428" s="1" customFormat="1" customHeight="1" spans="1:7">
      <c r="A428" s="9"/>
      <c r="B428" s="29"/>
      <c r="C428" s="47"/>
      <c r="D428" s="51"/>
      <c r="E428" s="30" t="s">
        <v>79</v>
      </c>
      <c r="F428" s="27" t="s">
        <v>15</v>
      </c>
      <c r="G428" s="27">
        <v>1</v>
      </c>
    </row>
    <row r="429" s="1" customFormat="1" customHeight="1" spans="1:7">
      <c r="A429" s="9"/>
      <c r="B429" s="22"/>
      <c r="C429" s="48"/>
      <c r="D429" s="52"/>
      <c r="E429" s="30"/>
      <c r="F429" s="27"/>
      <c r="G429" s="27"/>
    </row>
    <row r="430" s="1" customFormat="1" ht="44" customHeight="1" spans="1:7">
      <c r="A430" s="9"/>
      <c r="B430" s="25">
        <v>83</v>
      </c>
      <c r="C430" s="45" t="s">
        <v>390</v>
      </c>
      <c r="D430" s="40" t="str">
        <f>[1]新圩!D18</f>
        <v>新圩镇田中村玉竹东三横17号</v>
      </c>
      <c r="E430" s="17" t="s">
        <v>82</v>
      </c>
      <c r="F430" s="27" t="s">
        <v>15</v>
      </c>
      <c r="G430" s="27">
        <v>1</v>
      </c>
    </row>
    <row r="431" s="1" customFormat="1" customHeight="1" spans="1:7">
      <c r="A431" s="9"/>
      <c r="B431" s="22"/>
      <c r="C431" s="48"/>
      <c r="D431" s="44"/>
      <c r="E431" s="19" t="s">
        <v>391</v>
      </c>
      <c r="F431" s="31" t="s">
        <v>392</v>
      </c>
      <c r="G431" s="31">
        <v>12.5</v>
      </c>
    </row>
    <row r="432" s="1" customFormat="1" customHeight="1" spans="1:7">
      <c r="A432" s="9"/>
      <c r="B432" s="22"/>
      <c r="C432" s="48"/>
      <c r="D432" s="50"/>
      <c r="E432" s="17" t="s">
        <v>393</v>
      </c>
      <c r="F432" s="27" t="s">
        <v>394</v>
      </c>
      <c r="G432" s="27">
        <v>8</v>
      </c>
    </row>
    <row r="433" s="1" customFormat="1" customHeight="1" spans="1:7">
      <c r="A433" s="9"/>
      <c r="B433" s="22"/>
      <c r="C433" s="48"/>
      <c r="D433" s="50"/>
      <c r="E433" s="17" t="s">
        <v>363</v>
      </c>
      <c r="F433" s="27" t="s">
        <v>15</v>
      </c>
      <c r="G433" s="27">
        <v>1</v>
      </c>
    </row>
    <row r="434" s="1" customFormat="1" customHeight="1" spans="1:7">
      <c r="A434" s="9"/>
      <c r="B434" s="29"/>
      <c r="C434" s="47"/>
      <c r="D434" s="51"/>
      <c r="E434" s="30" t="s">
        <v>79</v>
      </c>
      <c r="F434" s="27" t="s">
        <v>15</v>
      </c>
      <c r="G434" s="27">
        <v>1</v>
      </c>
    </row>
    <row r="435" s="1" customFormat="1" customHeight="1" spans="1:7">
      <c r="A435" s="9"/>
      <c r="B435" s="22"/>
      <c r="C435" s="48"/>
      <c r="D435" s="51"/>
      <c r="E435" s="30"/>
      <c r="F435" s="27"/>
      <c r="G435" s="27"/>
    </row>
    <row r="436" s="1" customFormat="1" ht="41" customHeight="1" spans="1:7">
      <c r="A436" s="9"/>
      <c r="B436" s="25">
        <v>84</v>
      </c>
      <c r="C436" s="45" t="s">
        <v>395</v>
      </c>
      <c r="D436" s="21" t="str">
        <f>[1]新圩!D19</f>
        <v>新圩镇田中村岐阳楼23号</v>
      </c>
      <c r="E436" s="17" t="s">
        <v>177</v>
      </c>
      <c r="F436" s="27" t="s">
        <v>15</v>
      </c>
      <c r="G436" s="27">
        <v>1</v>
      </c>
    </row>
    <row r="437" s="1" customFormat="1" customHeight="1" spans="1:7">
      <c r="A437" s="9"/>
      <c r="B437" s="22"/>
      <c r="C437" s="48"/>
      <c r="D437" s="50"/>
      <c r="E437" s="17" t="s">
        <v>373</v>
      </c>
      <c r="F437" s="27" t="s">
        <v>15</v>
      </c>
      <c r="G437" s="27">
        <v>1</v>
      </c>
    </row>
    <row r="438" s="1" customFormat="1" customHeight="1" spans="1:7">
      <c r="A438" s="9"/>
      <c r="B438" s="29"/>
      <c r="C438" s="47"/>
      <c r="D438" s="51"/>
      <c r="E438" s="30" t="s">
        <v>74</v>
      </c>
      <c r="F438" s="27" t="s">
        <v>15</v>
      </c>
      <c r="G438" s="27">
        <v>1</v>
      </c>
    </row>
    <row r="439" s="1" customFormat="1" customHeight="1" spans="1:7">
      <c r="A439" s="9"/>
      <c r="B439" s="22"/>
      <c r="C439" s="48"/>
      <c r="D439" s="51"/>
      <c r="E439" s="30"/>
      <c r="F439" s="27"/>
      <c r="G439" s="27"/>
    </row>
    <row r="440" s="1" customFormat="1" ht="41" customHeight="1" spans="1:7">
      <c r="A440" s="9"/>
      <c r="B440" s="25">
        <v>85</v>
      </c>
      <c r="C440" s="45" t="s">
        <v>396</v>
      </c>
      <c r="D440" s="21" t="str">
        <f>[1]新圩!D17</f>
        <v>新圩镇豪光村油车24号</v>
      </c>
      <c r="E440" s="17" t="s">
        <v>71</v>
      </c>
      <c r="F440" s="27" t="s">
        <v>397</v>
      </c>
      <c r="G440" s="27">
        <v>2.86</v>
      </c>
    </row>
    <row r="441" s="1" customFormat="1" customHeight="1" spans="1:7">
      <c r="A441" s="9"/>
      <c r="B441" s="22"/>
      <c r="C441" s="48"/>
      <c r="D441" s="50"/>
      <c r="E441" s="17" t="s">
        <v>373</v>
      </c>
      <c r="F441" s="27" t="s">
        <v>15</v>
      </c>
      <c r="G441" s="27">
        <v>1</v>
      </c>
    </row>
    <row r="442" s="1" customFormat="1" customHeight="1" spans="1:7">
      <c r="A442" s="9"/>
      <c r="B442" s="29"/>
      <c r="C442" s="47"/>
      <c r="D442" s="51"/>
      <c r="E442" s="30" t="s">
        <v>74</v>
      </c>
      <c r="F442" s="27" t="s">
        <v>15</v>
      </c>
      <c r="G442" s="27">
        <v>1</v>
      </c>
    </row>
    <row r="443" s="1" customFormat="1" customHeight="1" spans="1:7">
      <c r="A443" s="9"/>
      <c r="B443" s="22"/>
      <c r="C443" s="48"/>
      <c r="D443" s="52"/>
      <c r="E443" s="30"/>
      <c r="F443" s="27"/>
      <c r="G443" s="27"/>
    </row>
    <row r="444" s="1" customFormat="1" ht="37" customHeight="1" spans="1:7">
      <c r="A444" s="9"/>
      <c r="B444" s="25">
        <v>86</v>
      </c>
      <c r="C444" s="45" t="s">
        <v>398</v>
      </c>
      <c r="D444" s="40" t="str">
        <f>[1]新圩!D16</f>
        <v>新圩镇新石村新华北三巷1号</v>
      </c>
      <c r="E444" s="17" t="s">
        <v>82</v>
      </c>
      <c r="F444" s="27" t="s">
        <v>15</v>
      </c>
      <c r="G444" s="27">
        <v>1</v>
      </c>
    </row>
    <row r="445" s="1" customFormat="1" customHeight="1" spans="1:7">
      <c r="A445" s="9"/>
      <c r="B445" s="22"/>
      <c r="C445" s="48"/>
      <c r="D445" s="44"/>
      <c r="E445" s="17" t="s">
        <v>399</v>
      </c>
      <c r="F445" s="27" t="s">
        <v>15</v>
      </c>
      <c r="G445" s="27">
        <v>1</v>
      </c>
    </row>
    <row r="446" s="1" customFormat="1" customHeight="1" spans="1:7">
      <c r="A446" s="9"/>
      <c r="B446" s="22"/>
      <c r="C446" s="48"/>
      <c r="D446" s="50"/>
      <c r="E446" s="17" t="s">
        <v>400</v>
      </c>
      <c r="F446" s="27" t="s">
        <v>15</v>
      </c>
      <c r="G446" s="27">
        <v>1</v>
      </c>
    </row>
    <row r="447" s="1" customFormat="1" customHeight="1" spans="1:7">
      <c r="A447" s="9"/>
      <c r="B447" s="29"/>
      <c r="C447" s="47"/>
      <c r="D447" s="51"/>
      <c r="E447" s="30" t="s">
        <v>79</v>
      </c>
      <c r="F447" s="27" t="s">
        <v>15</v>
      </c>
      <c r="G447" s="27">
        <v>1</v>
      </c>
    </row>
    <row r="448" s="1" customFormat="1" customHeight="1" spans="1:7">
      <c r="A448" s="9"/>
      <c r="B448" s="22"/>
      <c r="C448" s="48"/>
      <c r="D448" s="52"/>
      <c r="E448" s="30"/>
      <c r="F448" s="27"/>
      <c r="G448" s="27"/>
    </row>
    <row r="449" s="1" customFormat="1" ht="48" customHeight="1" spans="1:7">
      <c r="A449" s="9"/>
      <c r="B449" s="25">
        <v>87</v>
      </c>
      <c r="C449" s="45" t="s">
        <v>401</v>
      </c>
      <c r="D449" s="40" t="str">
        <f>[1]新圩!D13</f>
        <v>新圩镇安民村西安西围巷65号</v>
      </c>
      <c r="E449" s="17" t="s">
        <v>71</v>
      </c>
      <c r="F449" s="27" t="s">
        <v>402</v>
      </c>
      <c r="G449" s="27">
        <v>1.47</v>
      </c>
    </row>
    <row r="450" s="1" customFormat="1" customHeight="1" spans="1:7">
      <c r="A450" s="9"/>
      <c r="B450" s="22"/>
      <c r="C450" s="48"/>
      <c r="D450" s="44"/>
      <c r="E450" s="17" t="s">
        <v>373</v>
      </c>
      <c r="F450" s="27" t="s">
        <v>15</v>
      </c>
      <c r="G450" s="27">
        <v>1</v>
      </c>
    </row>
    <row r="451" s="1" customFormat="1" customHeight="1" spans="1:7">
      <c r="A451" s="9"/>
      <c r="B451" s="29"/>
      <c r="C451" s="47"/>
      <c r="D451" s="51"/>
      <c r="E451" s="30" t="s">
        <v>74</v>
      </c>
      <c r="F451" s="27" t="s">
        <v>15</v>
      </c>
      <c r="G451" s="27">
        <v>1</v>
      </c>
    </row>
    <row r="452" s="1" customFormat="1" customHeight="1" spans="1:7">
      <c r="A452" s="9"/>
      <c r="B452" s="22"/>
      <c r="C452" s="48"/>
      <c r="D452" s="52"/>
      <c r="E452" s="30"/>
      <c r="F452" s="27"/>
      <c r="G452" s="27"/>
    </row>
    <row r="453" s="1" customFormat="1" customHeight="1" spans="1:7">
      <c r="A453" s="9"/>
      <c r="B453" s="25">
        <v>88</v>
      </c>
      <c r="C453" s="45" t="s">
        <v>403</v>
      </c>
      <c r="D453" s="40" t="str">
        <f>[1]新圩!D9</f>
        <v>新圩镇潘段村后英三巷7号</v>
      </c>
      <c r="E453" s="17" t="s">
        <v>82</v>
      </c>
      <c r="F453" s="27" t="s">
        <v>15</v>
      </c>
      <c r="G453" s="27">
        <v>1</v>
      </c>
    </row>
    <row r="454" s="1" customFormat="1" ht="44" customHeight="1" spans="1:7">
      <c r="A454" s="9"/>
      <c r="B454" s="22"/>
      <c r="C454" s="48"/>
      <c r="D454" s="44"/>
      <c r="E454" s="17" t="s">
        <v>264</v>
      </c>
      <c r="F454" s="27" t="s">
        <v>404</v>
      </c>
      <c r="G454" s="27">
        <v>1.4</v>
      </c>
    </row>
    <row r="455" s="1" customFormat="1" customHeight="1" spans="1:7">
      <c r="A455" s="9"/>
      <c r="B455" s="29"/>
      <c r="C455" s="47"/>
      <c r="D455" s="51"/>
      <c r="E455" s="30" t="s">
        <v>74</v>
      </c>
      <c r="F455" s="27" t="s">
        <v>15</v>
      </c>
      <c r="G455" s="27">
        <v>1</v>
      </c>
    </row>
    <row r="456" s="1" customFormat="1" customHeight="1" spans="1:7">
      <c r="A456" s="9"/>
      <c r="B456" s="22"/>
      <c r="C456" s="48"/>
      <c r="D456" s="51"/>
      <c r="E456" s="30"/>
      <c r="F456" s="27"/>
      <c r="G456" s="27"/>
    </row>
    <row r="457" s="1" customFormat="1" ht="25" customHeight="1" spans="1:7">
      <c r="A457" s="9" t="s">
        <v>405</v>
      </c>
      <c r="B457" s="25">
        <v>89</v>
      </c>
      <c r="C457" s="45" t="s">
        <v>406</v>
      </c>
      <c r="D457" s="21" t="str">
        <f>[1]浮山!D7</f>
        <v>浮山村保定楼西六7号</v>
      </c>
      <c r="E457" s="17" t="s">
        <v>361</v>
      </c>
      <c r="F457" s="27" t="s">
        <v>407</v>
      </c>
      <c r="G457" s="27">
        <v>13.3</v>
      </c>
    </row>
    <row r="458" s="1" customFormat="1" ht="45" customHeight="1" spans="1:7">
      <c r="A458" s="9"/>
      <c r="B458" s="22"/>
      <c r="C458" s="48"/>
      <c r="D458" s="50"/>
      <c r="E458" s="17" t="s">
        <v>64</v>
      </c>
      <c r="F458" s="27" t="s">
        <v>15</v>
      </c>
      <c r="G458" s="27">
        <v>1</v>
      </c>
    </row>
    <row r="459" s="1" customFormat="1" customHeight="1" spans="1:7">
      <c r="A459" s="9"/>
      <c r="B459" s="29"/>
      <c r="C459" s="47"/>
      <c r="D459" s="51"/>
      <c r="E459" s="30" t="s">
        <v>74</v>
      </c>
      <c r="F459" s="27" t="s">
        <v>15</v>
      </c>
      <c r="G459" s="27">
        <v>1</v>
      </c>
    </row>
    <row r="460" s="1" customFormat="1" customHeight="1" spans="1:7">
      <c r="A460" s="9"/>
      <c r="B460" s="22"/>
      <c r="C460" s="48"/>
      <c r="D460" s="51"/>
      <c r="E460" s="30"/>
      <c r="F460" s="27"/>
      <c r="G460" s="27"/>
    </row>
    <row r="461" s="1" customFormat="1" ht="43" customHeight="1" spans="1:7">
      <c r="A461" s="9"/>
      <c r="B461" s="25">
        <v>90</v>
      </c>
      <c r="C461" s="45" t="s">
        <v>408</v>
      </c>
      <c r="D461" s="21" t="str">
        <f>[1]浮山!D13</f>
        <v>荔林村顶塘乾一巷23号</v>
      </c>
      <c r="E461" s="17" t="s">
        <v>409</v>
      </c>
      <c r="F461" s="27" t="s">
        <v>410</v>
      </c>
      <c r="G461" s="27">
        <v>1</v>
      </c>
    </row>
    <row r="462" s="1" customFormat="1" ht="39" customHeight="1" spans="1:7">
      <c r="A462" s="9"/>
      <c r="B462" s="22"/>
      <c r="C462" s="48"/>
      <c r="D462" s="50"/>
      <c r="E462" s="17" t="s">
        <v>411</v>
      </c>
      <c r="F462" s="27" t="s">
        <v>410</v>
      </c>
      <c r="G462" s="27">
        <v>1</v>
      </c>
    </row>
    <row r="463" s="1" customFormat="1" customHeight="1" spans="1:7">
      <c r="A463" s="9"/>
      <c r="B463" s="29"/>
      <c r="C463" s="47"/>
      <c r="D463" s="51"/>
      <c r="E463" s="30" t="s">
        <v>74</v>
      </c>
      <c r="F463" s="27" t="s">
        <v>15</v>
      </c>
      <c r="G463" s="27">
        <v>1</v>
      </c>
    </row>
    <row r="464" s="1" customFormat="1" customHeight="1" spans="1:7">
      <c r="A464" s="9"/>
      <c r="B464" s="22"/>
      <c r="C464" s="48"/>
      <c r="D464" s="51"/>
      <c r="E464" s="30"/>
      <c r="F464" s="27"/>
      <c r="G464" s="27"/>
    </row>
    <row r="465" s="1" customFormat="1" customHeight="1" spans="1:7">
      <c r="A465" s="9"/>
      <c r="B465" s="25">
        <v>91</v>
      </c>
      <c r="C465" s="45" t="s">
        <v>412</v>
      </c>
      <c r="D465" s="21" t="str">
        <f>[1]浮山!D17</f>
        <v>岭湾村</v>
      </c>
      <c r="E465" s="17" t="s">
        <v>177</v>
      </c>
      <c r="F465" s="27" t="s">
        <v>15</v>
      </c>
      <c r="G465" s="27">
        <v>1</v>
      </c>
    </row>
    <row r="466" s="1" customFormat="1" customHeight="1" spans="1:7">
      <c r="A466" s="9"/>
      <c r="B466" s="22"/>
      <c r="C466" s="48"/>
      <c r="D466" s="50"/>
      <c r="E466" s="17" t="s">
        <v>332</v>
      </c>
      <c r="F466" s="27" t="s">
        <v>15</v>
      </c>
      <c r="G466" s="27">
        <v>1</v>
      </c>
    </row>
    <row r="467" s="1" customFormat="1" customHeight="1" spans="1:7">
      <c r="A467" s="9"/>
      <c r="B467" s="29"/>
      <c r="C467" s="47"/>
      <c r="D467" s="51"/>
      <c r="E467" s="30" t="s">
        <v>74</v>
      </c>
      <c r="F467" s="27" t="s">
        <v>15</v>
      </c>
      <c r="G467" s="27">
        <v>1</v>
      </c>
    </row>
    <row r="468" s="1" customFormat="1" customHeight="1" spans="1:7">
      <c r="A468" s="9"/>
      <c r="B468" s="22"/>
      <c r="C468" s="48"/>
      <c r="D468" s="51"/>
      <c r="E468" s="30"/>
      <c r="F468" s="27"/>
      <c r="G468" s="27"/>
    </row>
    <row r="469" s="1" customFormat="1" customHeight="1" spans="1:7">
      <c r="A469" s="9"/>
      <c r="B469" s="25">
        <v>92</v>
      </c>
      <c r="C469" s="45" t="s">
        <v>413</v>
      </c>
      <c r="D469" s="21" t="str">
        <f>[1]浮山!D14</f>
        <v>石壁村</v>
      </c>
      <c r="E469" s="17" t="s">
        <v>82</v>
      </c>
      <c r="F469" s="27" t="s">
        <v>15</v>
      </c>
      <c r="G469" s="27">
        <v>1</v>
      </c>
    </row>
    <row r="470" s="1" customFormat="1" customHeight="1" spans="1:7">
      <c r="A470" s="9"/>
      <c r="B470" s="22"/>
      <c r="C470" s="48"/>
      <c r="D470" s="50"/>
      <c r="E470" s="17" t="s">
        <v>73</v>
      </c>
      <c r="F470" s="27" t="s">
        <v>15</v>
      </c>
      <c r="G470" s="27">
        <v>1</v>
      </c>
    </row>
    <row r="471" s="1" customFormat="1" customHeight="1" spans="1:7">
      <c r="A471" s="9"/>
      <c r="B471" s="29"/>
      <c r="C471" s="47"/>
      <c r="D471" s="51"/>
      <c r="E471" s="30" t="s">
        <v>74</v>
      </c>
      <c r="F471" s="27" t="s">
        <v>15</v>
      </c>
      <c r="G471" s="27">
        <v>1</v>
      </c>
    </row>
    <row r="472" s="1" customFormat="1" customHeight="1" spans="1:7">
      <c r="A472" s="9"/>
      <c r="B472" s="22"/>
      <c r="C472" s="48"/>
      <c r="D472" s="51"/>
      <c r="E472" s="30"/>
      <c r="F472" s="27"/>
      <c r="G472" s="27"/>
    </row>
    <row r="473" s="1" customFormat="1" customHeight="1" spans="1:7">
      <c r="A473" s="9"/>
      <c r="B473" s="25">
        <v>93</v>
      </c>
      <c r="C473" s="45" t="s">
        <v>414</v>
      </c>
      <c r="D473" s="21" t="str">
        <f>[1]浮山!D16</f>
        <v>石壁村</v>
      </c>
      <c r="E473" s="17" t="s">
        <v>177</v>
      </c>
      <c r="F473" s="27" t="s">
        <v>15</v>
      </c>
      <c r="G473" s="27">
        <v>1</v>
      </c>
    </row>
    <row r="474" s="1" customFormat="1" customHeight="1" spans="1:7">
      <c r="A474" s="9"/>
      <c r="B474" s="22"/>
      <c r="C474" s="48"/>
      <c r="D474" s="50"/>
      <c r="E474" s="17" t="s">
        <v>332</v>
      </c>
      <c r="F474" s="27" t="s">
        <v>15</v>
      </c>
      <c r="G474" s="27">
        <v>1</v>
      </c>
    </row>
    <row r="475" s="1" customFormat="1" customHeight="1" spans="1:7">
      <c r="A475" s="9"/>
      <c r="B475" s="29"/>
      <c r="C475" s="47"/>
      <c r="D475" s="51"/>
      <c r="E475" s="30" t="s">
        <v>74</v>
      </c>
      <c r="F475" s="27" t="s">
        <v>15</v>
      </c>
      <c r="G475" s="27">
        <v>1</v>
      </c>
    </row>
    <row r="476" s="1" customFormat="1" customHeight="1" spans="1:7">
      <c r="A476" s="9"/>
      <c r="B476" s="22"/>
      <c r="C476" s="48"/>
      <c r="D476" s="51"/>
      <c r="E476" s="30"/>
      <c r="F476" s="27"/>
      <c r="G476" s="27"/>
    </row>
    <row r="477" s="1" customFormat="1" customHeight="1" spans="1:7">
      <c r="A477" s="9"/>
      <c r="B477" s="25">
        <v>94</v>
      </c>
      <c r="C477" s="45" t="s">
        <v>415</v>
      </c>
      <c r="D477" s="21" t="str">
        <f>[1]浮山!D22</f>
        <v>坪洋村</v>
      </c>
      <c r="E477" s="17" t="s">
        <v>71</v>
      </c>
      <c r="F477" s="27" t="s">
        <v>416</v>
      </c>
      <c r="G477" s="27">
        <v>1.68</v>
      </c>
    </row>
    <row r="478" s="1" customFormat="1" customHeight="1" spans="1:7">
      <c r="A478" s="9"/>
      <c r="B478" s="22"/>
      <c r="C478" s="48"/>
      <c r="D478" s="52"/>
      <c r="E478" s="53" t="s">
        <v>264</v>
      </c>
      <c r="F478" s="31" t="s">
        <v>417</v>
      </c>
      <c r="G478" s="31">
        <v>0.68</v>
      </c>
    </row>
    <row r="479" s="1" customFormat="1" customHeight="1" spans="1:7">
      <c r="A479" s="9"/>
      <c r="B479" s="29"/>
      <c r="C479" s="47"/>
      <c r="D479" s="51"/>
      <c r="E479" s="30" t="s">
        <v>74</v>
      </c>
      <c r="F479" s="27" t="s">
        <v>15</v>
      </c>
      <c r="G479" s="27">
        <v>1</v>
      </c>
    </row>
    <row r="480" s="1" customFormat="1" customHeight="1" spans="1:7">
      <c r="A480" s="9"/>
      <c r="B480" s="22"/>
      <c r="C480" s="48"/>
      <c r="D480" s="51"/>
      <c r="E480" s="30"/>
      <c r="F480" s="27"/>
      <c r="G480" s="27"/>
    </row>
    <row r="481" s="1" customFormat="1" ht="39" customHeight="1" spans="1:7">
      <c r="A481" s="9"/>
      <c r="B481" s="25">
        <v>95</v>
      </c>
      <c r="C481" s="45" t="s">
        <v>418</v>
      </c>
      <c r="D481" s="21" t="str">
        <f>[1]浮山!D6</f>
        <v>东洋村坪林南门楼8号</v>
      </c>
      <c r="E481" s="17" t="s">
        <v>71</v>
      </c>
      <c r="F481" s="27" t="s">
        <v>419</v>
      </c>
      <c r="G481" s="27">
        <v>2.16</v>
      </c>
    </row>
    <row r="482" s="1" customFormat="1" customHeight="1" spans="1:7">
      <c r="A482" s="9"/>
      <c r="B482" s="29"/>
      <c r="C482" s="47"/>
      <c r="D482" s="51"/>
      <c r="E482" s="30" t="s">
        <v>83</v>
      </c>
      <c r="F482" s="27" t="s">
        <v>15</v>
      </c>
      <c r="G482" s="27">
        <v>1</v>
      </c>
    </row>
    <row r="483" s="1" customFormat="1" customHeight="1" spans="1:7">
      <c r="A483" s="9"/>
      <c r="B483" s="22"/>
      <c r="C483" s="48"/>
      <c r="D483" s="52"/>
      <c r="E483" s="30"/>
      <c r="F483" s="27"/>
      <c r="G483" s="27"/>
    </row>
    <row r="484" s="1" customFormat="1" ht="43" customHeight="1" spans="1:7">
      <c r="A484" s="9"/>
      <c r="B484" s="25">
        <v>96</v>
      </c>
      <c r="C484" s="45" t="s">
        <v>420</v>
      </c>
      <c r="D484" s="61" t="str">
        <f>[1]浮山!D4</f>
        <v>东洋村安田永安楼巷3号</v>
      </c>
      <c r="E484" s="17" t="s">
        <v>409</v>
      </c>
      <c r="F484" s="27" t="s">
        <v>421</v>
      </c>
      <c r="G484" s="27">
        <v>1</v>
      </c>
    </row>
    <row r="485" s="1" customFormat="1" customHeight="1" spans="1:7">
      <c r="A485" s="9"/>
      <c r="B485" s="22"/>
      <c r="C485" s="48"/>
      <c r="D485" s="62"/>
      <c r="E485" s="17" t="s">
        <v>411</v>
      </c>
      <c r="F485" s="27" t="s">
        <v>421</v>
      </c>
      <c r="G485" s="27">
        <v>1</v>
      </c>
    </row>
    <row r="486" s="1" customFormat="1" ht="41" customHeight="1" spans="1:7">
      <c r="A486" s="9"/>
      <c r="B486" s="22"/>
      <c r="C486" s="48"/>
      <c r="D486" s="62"/>
      <c r="E486" s="17" t="s">
        <v>358</v>
      </c>
      <c r="F486" s="27" t="s">
        <v>422</v>
      </c>
      <c r="G486" s="27">
        <v>1.7</v>
      </c>
    </row>
    <row r="487" s="1" customFormat="1" customHeight="1" spans="1:7">
      <c r="A487" s="9"/>
      <c r="B487" s="29"/>
      <c r="C487" s="47"/>
      <c r="D487" s="63"/>
      <c r="E487" s="30" t="s">
        <v>79</v>
      </c>
      <c r="F487" s="27" t="s">
        <v>15</v>
      </c>
      <c r="G487" s="27">
        <v>1</v>
      </c>
    </row>
    <row r="488" s="1" customFormat="1" customHeight="1" spans="1:7">
      <c r="A488" s="9"/>
      <c r="B488" s="22"/>
      <c r="C488" s="48"/>
      <c r="D488" s="63"/>
      <c r="E488" s="30"/>
      <c r="F488" s="27"/>
      <c r="G488" s="27"/>
    </row>
    <row r="489" s="1" customFormat="1" ht="45" customHeight="1" spans="1:7">
      <c r="A489" s="9"/>
      <c r="B489" s="25">
        <v>97</v>
      </c>
      <c r="C489" s="45" t="s">
        <v>423</v>
      </c>
      <c r="D489" s="21" t="str">
        <f>[1]浮山!D5</f>
        <v>东洋村东洋屯新厝后1号</v>
      </c>
      <c r="E489" s="17" t="s">
        <v>409</v>
      </c>
      <c r="F489" s="27" t="s">
        <v>424</v>
      </c>
      <c r="G489" s="27">
        <v>1</v>
      </c>
    </row>
    <row r="490" s="1" customFormat="1" customHeight="1" spans="1:7">
      <c r="A490" s="9"/>
      <c r="B490" s="22"/>
      <c r="C490" s="48"/>
      <c r="D490" s="50"/>
      <c r="E490" s="17" t="s">
        <v>411</v>
      </c>
      <c r="F490" s="27" t="s">
        <v>424</v>
      </c>
      <c r="G490" s="27">
        <v>1</v>
      </c>
    </row>
    <row r="491" s="1" customFormat="1" customHeight="1" spans="1:7">
      <c r="A491" s="9"/>
      <c r="B491" s="29"/>
      <c r="C491" s="47"/>
      <c r="D491" s="51"/>
      <c r="E491" s="30" t="s">
        <v>74</v>
      </c>
      <c r="F491" s="27" t="s">
        <v>15</v>
      </c>
      <c r="G491" s="27">
        <v>1</v>
      </c>
    </row>
    <row r="492" s="1" customFormat="1" customHeight="1" spans="1:7">
      <c r="A492" s="9"/>
      <c r="B492" s="22"/>
      <c r="C492" s="48"/>
      <c r="D492" s="51"/>
      <c r="E492" s="30"/>
      <c r="F492" s="27"/>
      <c r="G492" s="27"/>
    </row>
    <row r="493" s="1" customFormat="1" customHeight="1" spans="1:7">
      <c r="A493" s="9"/>
      <c r="B493" s="25">
        <v>98</v>
      </c>
      <c r="C493" s="45" t="s">
        <v>425</v>
      </c>
      <c r="D493" s="21" t="str">
        <f>[1]浮山!D10</f>
        <v>东官村</v>
      </c>
      <c r="E493" s="17" t="s">
        <v>63</v>
      </c>
      <c r="F493" s="27" t="s">
        <v>15</v>
      </c>
      <c r="G493" s="27">
        <v>1</v>
      </c>
    </row>
    <row r="494" s="1" customFormat="1" customHeight="1" spans="1:7">
      <c r="A494" s="9"/>
      <c r="B494" s="29"/>
      <c r="C494" s="47"/>
      <c r="D494" s="51"/>
      <c r="E494" s="30" t="s">
        <v>83</v>
      </c>
      <c r="F494" s="27" t="s">
        <v>15</v>
      </c>
      <c r="G494" s="27">
        <v>1</v>
      </c>
    </row>
    <row r="495" s="1" customFormat="1" customHeight="1" spans="1:7">
      <c r="A495" s="9"/>
      <c r="B495" s="22"/>
      <c r="C495" s="48"/>
      <c r="D495" s="51"/>
      <c r="E495" s="30"/>
      <c r="F495" s="27"/>
      <c r="G495" s="27"/>
    </row>
    <row r="496" s="1" customFormat="1" customHeight="1" spans="1:7">
      <c r="A496" s="9"/>
      <c r="B496" s="25">
        <v>99</v>
      </c>
      <c r="C496" s="45" t="s">
        <v>426</v>
      </c>
      <c r="D496" s="21" t="str">
        <f>[1]浮山!D9</f>
        <v>东官村</v>
      </c>
      <c r="E496" s="17" t="s">
        <v>192</v>
      </c>
      <c r="F496" s="27" t="s">
        <v>15</v>
      </c>
      <c r="G496" s="27">
        <v>1</v>
      </c>
    </row>
    <row r="497" s="1" customFormat="1" customHeight="1" spans="1:7">
      <c r="A497" s="9"/>
      <c r="B497" s="22"/>
      <c r="C497" s="48"/>
      <c r="D497" s="50"/>
      <c r="E497" s="17" t="s">
        <v>427</v>
      </c>
      <c r="F497" s="27" t="s">
        <v>15</v>
      </c>
      <c r="G497" s="27">
        <v>1</v>
      </c>
    </row>
    <row r="498" s="1" customFormat="1" customHeight="1" spans="1:7">
      <c r="A498" s="9"/>
      <c r="B498" s="22"/>
      <c r="C498" s="48"/>
      <c r="D498" s="50"/>
      <c r="E498" s="17" t="s">
        <v>400</v>
      </c>
      <c r="F498" s="27" t="s">
        <v>15</v>
      </c>
      <c r="G498" s="27">
        <v>1</v>
      </c>
    </row>
    <row r="499" s="1" customFormat="1" customHeight="1" spans="1:7">
      <c r="A499" s="9"/>
      <c r="B499" s="29"/>
      <c r="C499" s="47"/>
      <c r="D499" s="51"/>
      <c r="E499" s="30" t="s">
        <v>79</v>
      </c>
      <c r="F499" s="27" t="s">
        <v>15</v>
      </c>
      <c r="G499" s="27">
        <v>1</v>
      </c>
    </row>
    <row r="500" s="1" customFormat="1" customHeight="1" spans="1:7">
      <c r="A500" s="9"/>
      <c r="B500" s="22"/>
      <c r="C500" s="48"/>
      <c r="D500" s="51"/>
      <c r="E500" s="30"/>
      <c r="F500" s="27"/>
      <c r="G500" s="27"/>
    </row>
    <row r="501" s="1" customFormat="1" customHeight="1" spans="1:7">
      <c r="A501" s="9"/>
      <c r="B501" s="25">
        <v>100</v>
      </c>
      <c r="C501" s="45" t="s">
        <v>428</v>
      </c>
      <c r="D501" s="21" t="str">
        <f>[1]浮山!D11</f>
        <v>东官村</v>
      </c>
      <c r="E501" s="17" t="s">
        <v>429</v>
      </c>
      <c r="F501" s="27" t="s">
        <v>15</v>
      </c>
      <c r="G501" s="27">
        <v>1</v>
      </c>
    </row>
    <row r="502" s="1" customFormat="1" customHeight="1" spans="1:7">
      <c r="A502" s="9"/>
      <c r="B502" s="29"/>
      <c r="C502" s="47"/>
      <c r="D502" s="51"/>
      <c r="E502" s="30" t="s">
        <v>83</v>
      </c>
      <c r="F502" s="27" t="s">
        <v>15</v>
      </c>
      <c r="G502" s="27">
        <v>1</v>
      </c>
    </row>
    <row r="503" s="1" customFormat="1" customHeight="1" spans="1:7">
      <c r="A503" s="9"/>
      <c r="B503" s="22"/>
      <c r="C503" s="48"/>
      <c r="D503" s="52"/>
      <c r="E503" s="30"/>
      <c r="F503" s="27"/>
      <c r="G503" s="27"/>
    </row>
    <row r="504" s="1" customFormat="1" customHeight="1" spans="1:7">
      <c r="A504" s="9" t="s">
        <v>430</v>
      </c>
      <c r="B504" s="25">
        <v>101</v>
      </c>
      <c r="C504" s="45" t="s">
        <v>431</v>
      </c>
      <c r="D504" s="40" t="str">
        <f>[1]东山!D5</f>
        <v>广东省饶平县东山镇水美中二巷44号</v>
      </c>
      <c r="E504" s="17" t="s">
        <v>318</v>
      </c>
      <c r="F504" s="27" t="s">
        <v>15</v>
      </c>
      <c r="G504" s="27">
        <v>1</v>
      </c>
    </row>
    <row r="505" s="1" customFormat="1" customHeight="1" spans="1:7">
      <c r="A505" s="9"/>
      <c r="B505" s="22"/>
      <c r="C505" s="48"/>
      <c r="D505" s="44"/>
      <c r="E505" s="17" t="s">
        <v>432</v>
      </c>
      <c r="F505" s="27" t="s">
        <v>433</v>
      </c>
      <c r="G505" s="27">
        <v>6</v>
      </c>
    </row>
    <row r="506" s="1" customFormat="1" customHeight="1" spans="1:7">
      <c r="A506" s="9"/>
      <c r="B506" s="29"/>
      <c r="C506" s="47"/>
      <c r="D506" s="51"/>
      <c r="E506" s="30" t="s">
        <v>74</v>
      </c>
      <c r="F506" s="27" t="s">
        <v>15</v>
      </c>
      <c r="G506" s="27">
        <v>1</v>
      </c>
    </row>
    <row r="507" s="1" customFormat="1" customHeight="1" spans="1:7">
      <c r="A507" s="9"/>
      <c r="B507" s="22"/>
      <c r="C507" s="48"/>
      <c r="D507" s="52"/>
      <c r="E507" s="30"/>
      <c r="F507" s="27"/>
      <c r="G507" s="27"/>
    </row>
    <row r="508" s="1" customFormat="1" ht="42" customHeight="1" spans="1:7">
      <c r="A508" s="9"/>
      <c r="B508" s="25">
        <v>102</v>
      </c>
      <c r="C508" s="45" t="s">
        <v>434</v>
      </c>
      <c r="D508" s="40" t="str">
        <f>[1]东山!D6</f>
        <v>饶平县东山镇双罗黄土五横12号</v>
      </c>
      <c r="E508" s="17" t="s">
        <v>82</v>
      </c>
      <c r="F508" s="27" t="s">
        <v>15</v>
      </c>
      <c r="G508" s="27">
        <v>1</v>
      </c>
    </row>
    <row r="509" s="1" customFormat="1" customHeight="1" spans="1:7">
      <c r="A509" s="9"/>
      <c r="B509" s="22"/>
      <c r="C509" s="48"/>
      <c r="D509" s="44"/>
      <c r="E509" s="17" t="s">
        <v>73</v>
      </c>
      <c r="F509" s="27" t="s">
        <v>15</v>
      </c>
      <c r="G509" s="27">
        <v>1</v>
      </c>
    </row>
    <row r="510" s="1" customFormat="1" ht="39" customHeight="1" spans="1:7">
      <c r="A510" s="9"/>
      <c r="B510" s="22"/>
      <c r="C510" s="48"/>
      <c r="D510" s="50"/>
      <c r="E510" s="17" t="s">
        <v>358</v>
      </c>
      <c r="F510" s="27" t="s">
        <v>435</v>
      </c>
      <c r="G510" s="27">
        <v>2.5</v>
      </c>
    </row>
    <row r="511" s="1" customFormat="1" customHeight="1" spans="1:7">
      <c r="A511" s="9"/>
      <c r="B511" s="29"/>
      <c r="C511" s="47"/>
      <c r="D511" s="51"/>
      <c r="E511" s="30" t="s">
        <v>79</v>
      </c>
      <c r="F511" s="27" t="s">
        <v>15</v>
      </c>
      <c r="G511" s="27">
        <v>1</v>
      </c>
    </row>
    <row r="512" s="1" customFormat="1" customHeight="1" spans="1:7">
      <c r="A512" s="9"/>
      <c r="B512" s="22"/>
      <c r="C512" s="48"/>
      <c r="D512" s="59"/>
      <c r="E512" s="30"/>
      <c r="F512" s="27"/>
      <c r="G512" s="27"/>
    </row>
    <row r="513" s="1" customFormat="1" customHeight="1" spans="1:7">
      <c r="A513" s="9"/>
      <c r="B513" s="25">
        <v>103</v>
      </c>
      <c r="C513" s="45" t="s">
        <v>436</v>
      </c>
      <c r="D513" s="4"/>
      <c r="E513" s="17" t="s">
        <v>82</v>
      </c>
      <c r="F513" s="27" t="s">
        <v>15</v>
      </c>
      <c r="G513" s="27">
        <v>1</v>
      </c>
    </row>
    <row r="514" s="1" customFormat="1" customHeight="1" spans="1:7">
      <c r="A514" s="9"/>
      <c r="B514" s="22"/>
      <c r="C514" s="48"/>
      <c r="D514" s="21" t="str">
        <f>[1]东山!D8</f>
        <v>东山镇双罗村委会</v>
      </c>
      <c r="E514" s="17" t="s">
        <v>73</v>
      </c>
      <c r="F514" s="27" t="s">
        <v>15</v>
      </c>
      <c r="G514" s="27">
        <v>1</v>
      </c>
    </row>
    <row r="515" s="1" customFormat="1" ht="42" customHeight="1" spans="1:7">
      <c r="A515" s="9"/>
      <c r="B515" s="22"/>
      <c r="C515" s="48"/>
      <c r="D515" s="50"/>
      <c r="E515" s="17" t="s">
        <v>358</v>
      </c>
      <c r="F515" s="27" t="s">
        <v>437</v>
      </c>
      <c r="G515" s="27">
        <v>2.6</v>
      </c>
    </row>
    <row r="516" s="1" customFormat="1" customHeight="1" spans="1:7">
      <c r="A516" s="9"/>
      <c r="B516" s="29"/>
      <c r="C516" s="47"/>
      <c r="D516" s="51"/>
      <c r="E516" s="30" t="s">
        <v>79</v>
      </c>
      <c r="F516" s="27" t="s">
        <v>15</v>
      </c>
      <c r="G516" s="27">
        <v>1</v>
      </c>
    </row>
    <row r="517" s="1" customFormat="1" customHeight="1" spans="1:7">
      <c r="A517" s="9"/>
      <c r="B517" s="22"/>
      <c r="C517" s="48"/>
      <c r="D517" s="52"/>
      <c r="E517" s="30"/>
      <c r="F517" s="27"/>
      <c r="G517" s="27"/>
    </row>
    <row r="518" s="1" customFormat="1" ht="45" customHeight="1" spans="1:7">
      <c r="A518" s="9"/>
      <c r="B518" s="25">
        <v>104</v>
      </c>
      <c r="C518" s="45" t="s">
        <v>438</v>
      </c>
      <c r="D518" s="64" t="s">
        <v>439</v>
      </c>
      <c r="E518" s="17" t="s">
        <v>71</v>
      </c>
      <c r="F518" s="27" t="s">
        <v>435</v>
      </c>
      <c r="G518" s="27">
        <v>2.5</v>
      </c>
    </row>
    <row r="519" s="1" customFormat="1" customHeight="1" spans="1:7">
      <c r="A519" s="9"/>
      <c r="B519" s="22"/>
      <c r="C519" s="48"/>
      <c r="D519" s="50"/>
      <c r="E519" s="17" t="s">
        <v>373</v>
      </c>
      <c r="F519" s="27" t="s">
        <v>15</v>
      </c>
      <c r="G519" s="27">
        <v>1</v>
      </c>
    </row>
    <row r="520" s="1" customFormat="1" customHeight="1" spans="1:7">
      <c r="A520" s="9"/>
      <c r="B520" s="29"/>
      <c r="C520" s="47"/>
      <c r="D520" s="51"/>
      <c r="E520" s="30" t="s">
        <v>74</v>
      </c>
      <c r="F520" s="27" t="s">
        <v>15</v>
      </c>
      <c r="G520" s="27">
        <v>1</v>
      </c>
    </row>
    <row r="521" s="1" customFormat="1" customHeight="1" spans="1:7">
      <c r="A521" s="9"/>
      <c r="B521" s="22"/>
      <c r="C521" s="48"/>
      <c r="D521" s="52"/>
      <c r="E521" s="33"/>
      <c r="F521" s="27"/>
      <c r="G521" s="27"/>
    </row>
    <row r="522" s="1" customFormat="1" ht="44" customHeight="1" spans="1:7">
      <c r="A522" s="9"/>
      <c r="B522" s="25">
        <v>105</v>
      </c>
      <c r="C522" s="45" t="s">
        <v>440</v>
      </c>
      <c r="D522" s="34" t="str">
        <f>[1]东山!D4</f>
        <v>饶平县东山镇长教村东门西九横4号</v>
      </c>
      <c r="E522" s="35" t="s">
        <v>82</v>
      </c>
      <c r="F522" s="27" t="s">
        <v>15</v>
      </c>
      <c r="G522" s="27">
        <v>1</v>
      </c>
    </row>
    <row r="523" s="1" customFormat="1" customHeight="1" spans="1:7">
      <c r="A523" s="9"/>
      <c r="B523" s="29"/>
      <c r="C523" s="47"/>
      <c r="D523" s="36"/>
      <c r="E523" s="33" t="s">
        <v>83</v>
      </c>
      <c r="F523" s="27" t="s">
        <v>15</v>
      </c>
      <c r="G523" s="27">
        <v>1</v>
      </c>
    </row>
    <row r="524" s="1" customFormat="1" customHeight="1" spans="1:7">
      <c r="A524" s="9"/>
      <c r="B524" s="22"/>
      <c r="C524" s="48"/>
      <c r="D524" s="49"/>
      <c r="E524" s="33"/>
      <c r="F524" s="27"/>
      <c r="G524" s="27"/>
    </row>
    <row r="525" s="1" customFormat="1" customHeight="1" spans="1:7">
      <c r="A525" s="9" t="s">
        <v>441</v>
      </c>
      <c r="B525" s="25">
        <v>106</v>
      </c>
      <c r="C525" s="45" t="s">
        <v>442</v>
      </c>
      <c r="D525" s="34" t="str">
        <f>[1]汤溪!D5</f>
        <v>饶平县汤溪镇大门坑村六巷4号</v>
      </c>
      <c r="E525" s="35" t="s">
        <v>443</v>
      </c>
      <c r="F525" s="27" t="s">
        <v>444</v>
      </c>
      <c r="G525" s="27">
        <v>22.4</v>
      </c>
    </row>
    <row r="526" s="1" customFormat="1" customHeight="1" spans="1:7">
      <c r="A526" s="9"/>
      <c r="B526" s="29"/>
      <c r="C526" s="47"/>
      <c r="D526" s="36"/>
      <c r="E526" s="33" t="s">
        <v>83</v>
      </c>
      <c r="F526" s="27" t="s">
        <v>15</v>
      </c>
      <c r="G526" s="27">
        <v>1</v>
      </c>
    </row>
    <row r="527" s="1" customFormat="1" customHeight="1" spans="1:7">
      <c r="A527" s="9"/>
      <c r="B527" s="22"/>
      <c r="C527" s="48"/>
      <c r="D527" s="36"/>
      <c r="E527" s="33"/>
      <c r="F527" s="27"/>
      <c r="G527" s="27"/>
    </row>
    <row r="528" s="1" customFormat="1" ht="48" customHeight="1" spans="1:7">
      <c r="A528" s="9"/>
      <c r="B528" s="25">
        <v>107</v>
      </c>
      <c r="C528" s="45" t="s">
        <v>445</v>
      </c>
      <c r="D528" s="21" t="str">
        <f>[1]汤溪!D4</f>
        <v>饶平县汤溪镇麻寮村</v>
      </c>
      <c r="E528" s="17" t="s">
        <v>82</v>
      </c>
      <c r="F528" s="27" t="s">
        <v>15</v>
      </c>
      <c r="G528" s="27">
        <v>1</v>
      </c>
    </row>
    <row r="529" s="1" customFormat="1" ht="48" customHeight="1" spans="1:7">
      <c r="A529" s="9"/>
      <c r="B529" s="22"/>
      <c r="C529" s="48"/>
      <c r="D529" s="50"/>
      <c r="E529" s="17" t="s">
        <v>264</v>
      </c>
      <c r="F529" s="27" t="s">
        <v>369</v>
      </c>
      <c r="G529" s="27">
        <v>2</v>
      </c>
    </row>
    <row r="530" s="1" customFormat="1" customHeight="1" spans="1:7">
      <c r="A530" s="9"/>
      <c r="B530" s="29"/>
      <c r="C530" s="47"/>
      <c r="D530" s="51"/>
      <c r="E530" s="30" t="s">
        <v>74</v>
      </c>
      <c r="F530" s="27" t="s">
        <v>15</v>
      </c>
      <c r="G530" s="27">
        <v>1</v>
      </c>
    </row>
    <row r="531" s="1" customFormat="1" customHeight="1" spans="1:7">
      <c r="A531" s="9"/>
      <c r="B531" s="22"/>
      <c r="C531" s="48"/>
      <c r="D531" s="51"/>
      <c r="E531" s="30"/>
      <c r="F531" s="27"/>
      <c r="G531" s="27"/>
    </row>
    <row r="532" s="1" customFormat="1" customHeight="1" spans="1:7">
      <c r="A532" s="9" t="s">
        <v>446</v>
      </c>
      <c r="B532" s="25">
        <v>108</v>
      </c>
      <c r="C532" s="45" t="s">
        <v>447</v>
      </c>
      <c r="D532" s="21" t="str">
        <f>[1]新丰!D5</f>
        <v>新丰镇溁东村里扬</v>
      </c>
      <c r="E532" s="17" t="s">
        <v>429</v>
      </c>
      <c r="F532" s="27" t="s">
        <v>15</v>
      </c>
      <c r="G532" s="27">
        <v>1</v>
      </c>
    </row>
    <row r="533" s="1" customFormat="1" customHeight="1" spans="1:7">
      <c r="A533" s="9"/>
      <c r="B533" s="22"/>
      <c r="C533" s="48"/>
      <c r="D533" s="50"/>
      <c r="E533" s="17" t="s">
        <v>448</v>
      </c>
      <c r="F533" s="27" t="s">
        <v>15</v>
      </c>
      <c r="G533" s="27">
        <v>1</v>
      </c>
    </row>
    <row r="534" s="1" customFormat="1" customHeight="1" spans="1:7">
      <c r="A534" s="9"/>
      <c r="B534" s="22"/>
      <c r="C534" s="48"/>
      <c r="D534" s="50"/>
      <c r="E534" s="17" t="s">
        <v>148</v>
      </c>
      <c r="F534" s="27" t="s">
        <v>15</v>
      </c>
      <c r="G534" s="27">
        <v>1</v>
      </c>
    </row>
    <row r="535" s="1" customFormat="1" customHeight="1" spans="1:7">
      <c r="A535" s="9"/>
      <c r="B535" s="22"/>
      <c r="C535" s="48"/>
      <c r="D535" s="52"/>
      <c r="E535" s="30" t="s">
        <v>79</v>
      </c>
      <c r="F535" s="27" t="s">
        <v>15</v>
      </c>
      <c r="G535" s="27">
        <v>1</v>
      </c>
    </row>
    <row r="536" s="1" customFormat="1" customHeight="1" spans="1:7">
      <c r="A536" s="9"/>
      <c r="B536" s="22"/>
      <c r="C536" s="48"/>
      <c r="D536" s="52"/>
      <c r="E536" s="30"/>
      <c r="F536" s="27"/>
      <c r="G536" s="27"/>
    </row>
    <row r="537" s="1" customFormat="1" customHeight="1" spans="1:7">
      <c r="A537" s="9" t="s">
        <v>356</v>
      </c>
      <c r="B537" s="25">
        <v>109</v>
      </c>
      <c r="C537" s="45" t="s">
        <v>449</v>
      </c>
      <c r="D537" s="21" t="str">
        <f>[1]新塘!D5</f>
        <v>新楼村后花二围13号</v>
      </c>
      <c r="E537" s="17" t="s">
        <v>211</v>
      </c>
      <c r="F537" s="27" t="s">
        <v>15</v>
      </c>
      <c r="G537" s="27">
        <v>1</v>
      </c>
    </row>
    <row r="538" s="1" customFormat="1" customHeight="1" spans="1:7">
      <c r="A538" s="9"/>
      <c r="B538" s="22"/>
      <c r="C538" s="48"/>
      <c r="D538" s="50"/>
      <c r="E538" s="17" t="s">
        <v>212</v>
      </c>
      <c r="F538" s="27" t="s">
        <v>15</v>
      </c>
      <c r="G538" s="27">
        <v>1</v>
      </c>
    </row>
    <row r="539" s="1" customFormat="1" customHeight="1" spans="1:7">
      <c r="A539" s="9"/>
      <c r="B539" s="22"/>
      <c r="C539" s="48"/>
      <c r="D539" s="50"/>
      <c r="E539" s="17" t="s">
        <v>78</v>
      </c>
      <c r="F539" s="27" t="s">
        <v>15</v>
      </c>
      <c r="G539" s="27">
        <v>1</v>
      </c>
    </row>
    <row r="540" s="1" customFormat="1" customHeight="1" spans="1:7">
      <c r="A540" s="9"/>
      <c r="B540" s="29"/>
      <c r="C540" s="47"/>
      <c r="D540" s="51"/>
      <c r="E540" s="30" t="s">
        <v>79</v>
      </c>
      <c r="F540" s="27" t="s">
        <v>15</v>
      </c>
      <c r="G540" s="27">
        <v>1</v>
      </c>
    </row>
    <row r="541" s="1" customFormat="1" customHeight="1" spans="1:7">
      <c r="A541" s="9"/>
      <c r="B541" s="22"/>
      <c r="C541" s="48"/>
      <c r="D541" s="52"/>
      <c r="E541" s="33"/>
      <c r="F541" s="27"/>
      <c r="G541" s="27"/>
    </row>
    <row r="542" s="1" customFormat="1" ht="41" customHeight="1" spans="1:7">
      <c r="A542" s="9"/>
      <c r="B542" s="25">
        <v>110</v>
      </c>
      <c r="C542" s="45" t="s">
        <v>450</v>
      </c>
      <c r="D542" s="34" t="str">
        <f>[1]新塘!D8</f>
        <v>新塘镇外宫村礤尾二横14号</v>
      </c>
      <c r="E542" s="35" t="s">
        <v>71</v>
      </c>
      <c r="F542" s="27" t="s">
        <v>451</v>
      </c>
      <c r="G542" s="27">
        <v>2.4</v>
      </c>
    </row>
    <row r="543" s="1" customFormat="1" customHeight="1" spans="1:7">
      <c r="A543" s="9"/>
      <c r="B543" s="22"/>
      <c r="C543" s="48"/>
      <c r="D543" s="49"/>
      <c r="E543" s="33" t="s">
        <v>83</v>
      </c>
      <c r="F543" s="27" t="s">
        <v>15</v>
      </c>
      <c r="G543" s="27">
        <v>1</v>
      </c>
    </row>
    <row r="544" s="1" customFormat="1" customHeight="1" spans="1:7">
      <c r="A544" s="9"/>
      <c r="B544" s="22"/>
      <c r="C544" s="48"/>
      <c r="D544" s="49"/>
      <c r="E544" s="33"/>
      <c r="F544" s="27"/>
      <c r="G544" s="27"/>
    </row>
    <row r="545" s="1" customFormat="1" ht="39" customHeight="1" spans="1:7">
      <c r="A545" s="9"/>
      <c r="B545" s="25">
        <v>111</v>
      </c>
      <c r="C545" s="45" t="s">
        <v>452</v>
      </c>
      <c r="D545" s="21" t="str">
        <f>[1]新塘!D4</f>
        <v>新塘镇下坝村铺内围12号</v>
      </c>
      <c r="E545" s="17" t="s">
        <v>211</v>
      </c>
      <c r="F545" s="27" t="s">
        <v>15</v>
      </c>
      <c r="G545" s="27">
        <v>1</v>
      </c>
    </row>
    <row r="546" s="1" customFormat="1" customHeight="1" spans="1:7">
      <c r="A546" s="9"/>
      <c r="B546" s="22"/>
      <c r="C546" s="48"/>
      <c r="D546" s="50"/>
      <c r="E546" s="17" t="s">
        <v>212</v>
      </c>
      <c r="F546" s="27" t="s">
        <v>15</v>
      </c>
      <c r="G546" s="27">
        <v>1</v>
      </c>
    </row>
    <row r="547" s="2" customFormat="1" customHeight="1" spans="1:7">
      <c r="A547" s="9"/>
      <c r="B547" s="22"/>
      <c r="C547" s="48"/>
      <c r="D547" s="52"/>
      <c r="E547" s="30" t="s">
        <v>453</v>
      </c>
      <c r="F547" s="27" t="s">
        <v>454</v>
      </c>
      <c r="G547" s="27">
        <v>20</v>
      </c>
    </row>
    <row r="548" s="2" customFormat="1" ht="38" customHeight="1" spans="1:7">
      <c r="A548" s="9"/>
      <c r="B548" s="22"/>
      <c r="C548" s="48"/>
      <c r="D548" s="52"/>
      <c r="E548" s="30" t="s">
        <v>455</v>
      </c>
      <c r="F548" s="27" t="s">
        <v>456</v>
      </c>
      <c r="G548" s="27">
        <v>3.36</v>
      </c>
    </row>
    <row r="549" s="2" customFormat="1" customHeight="1" spans="1:7">
      <c r="A549" s="9"/>
      <c r="B549" s="29"/>
      <c r="C549" s="47"/>
      <c r="D549" s="51"/>
      <c r="E549" s="30" t="s">
        <v>67</v>
      </c>
      <c r="F549" s="27" t="s">
        <v>15</v>
      </c>
      <c r="G549" s="27">
        <v>1</v>
      </c>
    </row>
    <row r="550" s="2" customFormat="1" customHeight="1" spans="1:7">
      <c r="A550" s="9"/>
      <c r="B550" s="22"/>
      <c r="C550" s="48"/>
      <c r="D550" s="52"/>
      <c r="E550" s="30"/>
      <c r="F550" s="27"/>
      <c r="G550" s="27"/>
    </row>
    <row r="551" s="1" customFormat="1" customHeight="1" spans="1:7">
      <c r="A551" s="9" t="s">
        <v>457</v>
      </c>
      <c r="B551" s="25">
        <v>112</v>
      </c>
      <c r="C551" s="45" t="s">
        <v>458</v>
      </c>
      <c r="D551" s="40" t="str">
        <f>[1]建饶!D5</f>
        <v>饶平县建饶镇饶南门子科中屋一巷</v>
      </c>
      <c r="E551" s="17" t="s">
        <v>63</v>
      </c>
      <c r="F551" s="27" t="s">
        <v>15</v>
      </c>
      <c r="G551" s="27">
        <v>1</v>
      </c>
    </row>
    <row r="552" s="1" customFormat="1" ht="40" customHeight="1" spans="1:7">
      <c r="A552" s="9"/>
      <c r="B552" s="22"/>
      <c r="C552" s="48"/>
      <c r="D552" s="44"/>
      <c r="E552" s="17" t="s">
        <v>264</v>
      </c>
      <c r="F552" s="27" t="s">
        <v>459</v>
      </c>
      <c r="G552" s="27">
        <v>2.2</v>
      </c>
    </row>
    <row r="553" s="1" customFormat="1" customHeight="1" spans="1:7">
      <c r="A553" s="9"/>
      <c r="B553" s="29"/>
      <c r="C553" s="47"/>
      <c r="D553" s="51"/>
      <c r="E553" s="30" t="s">
        <v>74</v>
      </c>
      <c r="F553" s="27" t="s">
        <v>15</v>
      </c>
      <c r="G553" s="27">
        <v>1</v>
      </c>
    </row>
    <row r="554" s="1" customFormat="1" customHeight="1" spans="1:7">
      <c r="A554" s="9"/>
      <c r="B554" s="22"/>
      <c r="C554" s="48"/>
      <c r="D554" s="52"/>
      <c r="E554" s="30"/>
      <c r="F554" s="27"/>
      <c r="G554" s="27"/>
    </row>
    <row r="555" s="1" customFormat="1" customHeight="1" spans="1:7">
      <c r="A555" s="9"/>
      <c r="B555" s="25">
        <v>113</v>
      </c>
      <c r="C555" s="45" t="s">
        <v>460</v>
      </c>
      <c r="D555" s="40" t="str">
        <f>[1]建饶!D9</f>
        <v>饶平县建饶镇林屋塘屋里4号</v>
      </c>
      <c r="E555" s="17" t="s">
        <v>461</v>
      </c>
      <c r="F555" s="27" t="s">
        <v>462</v>
      </c>
      <c r="G555" s="27">
        <v>1</v>
      </c>
    </row>
    <row r="556" s="1" customFormat="1" customHeight="1" spans="1:7">
      <c r="A556" s="9"/>
      <c r="B556" s="22"/>
      <c r="C556" s="48"/>
      <c r="D556" s="44"/>
      <c r="E556" s="17" t="s">
        <v>373</v>
      </c>
      <c r="F556" s="27" t="s">
        <v>15</v>
      </c>
      <c r="G556" s="27">
        <v>1</v>
      </c>
    </row>
    <row r="557" s="1" customFormat="1" customHeight="1" spans="1:7">
      <c r="A557" s="9"/>
      <c r="B557" s="29"/>
      <c r="C557" s="47"/>
      <c r="D557" s="51"/>
      <c r="E557" s="30" t="s">
        <v>74</v>
      </c>
      <c r="F557" s="27" t="s">
        <v>15</v>
      </c>
      <c r="G557" s="27">
        <v>1</v>
      </c>
    </row>
    <row r="558" s="1" customFormat="1" ht="22" customHeight="1" spans="1:7">
      <c r="A558" s="9"/>
      <c r="B558" s="22"/>
      <c r="C558" s="48"/>
      <c r="D558" s="52"/>
      <c r="E558" s="30"/>
      <c r="F558" s="27"/>
      <c r="G558" s="27"/>
    </row>
    <row r="559" s="1" customFormat="1" ht="37" customHeight="1" spans="1:7">
      <c r="A559" s="9"/>
      <c r="B559" s="25">
        <v>114</v>
      </c>
      <c r="C559" s="45" t="s">
        <v>463</v>
      </c>
      <c r="D559" s="40" t="str">
        <f>[1]建饶!D7</f>
        <v>饶平县建饶镇卓村学校前1号</v>
      </c>
      <c r="E559" s="17" t="s">
        <v>71</v>
      </c>
      <c r="F559" s="27" t="s">
        <v>464</v>
      </c>
      <c r="G559" s="27">
        <v>2.22</v>
      </c>
    </row>
    <row r="560" s="1" customFormat="1" customHeight="1" spans="1:7">
      <c r="A560" s="9"/>
      <c r="B560" s="22"/>
      <c r="C560" s="48"/>
      <c r="D560" s="44"/>
      <c r="E560" s="17" t="s">
        <v>73</v>
      </c>
      <c r="F560" s="27" t="s">
        <v>15</v>
      </c>
      <c r="G560" s="27">
        <v>1</v>
      </c>
    </row>
    <row r="561" s="1" customFormat="1" customHeight="1" spans="1:7">
      <c r="A561" s="9"/>
      <c r="B561" s="22"/>
      <c r="C561" s="48"/>
      <c r="D561" s="50"/>
      <c r="E561" s="17" t="s">
        <v>78</v>
      </c>
      <c r="F561" s="27" t="s">
        <v>15</v>
      </c>
      <c r="G561" s="27">
        <v>1</v>
      </c>
    </row>
    <row r="562" s="1" customFormat="1" customHeight="1" spans="1:7">
      <c r="A562" s="9"/>
      <c r="B562" s="22"/>
      <c r="C562" s="48"/>
      <c r="D562" s="50"/>
      <c r="E562" s="17" t="s">
        <v>66</v>
      </c>
      <c r="F562" s="27" t="s">
        <v>15</v>
      </c>
      <c r="G562" s="27">
        <v>1</v>
      </c>
    </row>
    <row r="563" s="1" customFormat="1" customHeight="1" spans="1:7">
      <c r="A563" s="9"/>
      <c r="B563" s="22"/>
      <c r="C563" s="48"/>
      <c r="D563" s="50"/>
      <c r="E563" s="17" t="s">
        <v>465</v>
      </c>
      <c r="F563" s="27" t="s">
        <v>466</v>
      </c>
      <c r="G563" s="27">
        <v>4.05</v>
      </c>
    </row>
    <row r="564" s="1" customFormat="1" customHeight="1" spans="1:7">
      <c r="A564" s="9"/>
      <c r="B564" s="22"/>
      <c r="C564" s="48"/>
      <c r="D564" s="52"/>
      <c r="E564" s="30" t="s">
        <v>241</v>
      </c>
      <c r="F564" s="27" t="s">
        <v>467</v>
      </c>
      <c r="G564" s="27">
        <v>4.2</v>
      </c>
    </row>
    <row r="565" s="1" customFormat="1" customHeight="1" spans="1:7">
      <c r="A565" s="9"/>
      <c r="B565" s="22"/>
      <c r="C565" s="48"/>
      <c r="D565" s="52"/>
      <c r="E565" s="30" t="s">
        <v>468</v>
      </c>
      <c r="F565" s="27" t="s">
        <v>469</v>
      </c>
      <c r="G565" s="27">
        <v>8.4</v>
      </c>
    </row>
    <row r="566" s="1" customFormat="1" customHeight="1" spans="1:7">
      <c r="A566" s="9"/>
      <c r="B566" s="29"/>
      <c r="C566" s="47"/>
      <c r="D566" s="51"/>
      <c r="E566" s="30" t="s">
        <v>44</v>
      </c>
      <c r="F566" s="27" t="s">
        <v>15</v>
      </c>
      <c r="G566" s="27">
        <v>1</v>
      </c>
    </row>
    <row r="567" s="1" customFormat="1" customHeight="1" spans="1:7">
      <c r="A567" s="9"/>
      <c r="B567" s="22"/>
      <c r="C567" s="48"/>
      <c r="D567" s="51"/>
      <c r="E567" s="30"/>
      <c r="F567" s="27"/>
      <c r="G567" s="27"/>
    </row>
    <row r="568" s="1" customFormat="1" customHeight="1" spans="1:7">
      <c r="A568" s="9" t="s">
        <v>470</v>
      </c>
      <c r="B568" s="25">
        <v>115</v>
      </c>
      <c r="C568" s="45" t="s">
        <v>471</v>
      </c>
      <c r="D568" s="21" t="str">
        <f>[1]三饶!E19</f>
        <v>三饶镇在城村</v>
      </c>
      <c r="E568" s="17" t="s">
        <v>297</v>
      </c>
      <c r="F568" s="27" t="s">
        <v>281</v>
      </c>
      <c r="G568" s="27">
        <v>1</v>
      </c>
    </row>
    <row r="569" s="1" customFormat="1" customHeight="1" spans="1:7">
      <c r="A569" s="9"/>
      <c r="B569" s="29"/>
      <c r="C569" s="47"/>
      <c r="D569" s="51"/>
      <c r="E569" s="30" t="s">
        <v>83</v>
      </c>
      <c r="F569" s="27" t="s">
        <v>15</v>
      </c>
      <c r="G569" s="27">
        <v>1</v>
      </c>
    </row>
    <row r="570" s="1" customFormat="1" customHeight="1" spans="1:7">
      <c r="A570" s="9"/>
      <c r="B570" s="22"/>
      <c r="C570" s="48"/>
      <c r="D570" s="51"/>
      <c r="E570" s="30"/>
      <c r="F570" s="27"/>
      <c r="G570" s="27"/>
    </row>
    <row r="571" s="1" customFormat="1" ht="43" customHeight="1" spans="1:7">
      <c r="A571" s="9"/>
      <c r="B571" s="25">
        <v>116</v>
      </c>
      <c r="C571" s="45" t="s">
        <v>472</v>
      </c>
      <c r="D571" s="21" t="str">
        <f>[1]三饶!E20</f>
        <v>三饶镇在城村</v>
      </c>
      <c r="E571" s="17" t="s">
        <v>71</v>
      </c>
      <c r="F571" s="27" t="s">
        <v>369</v>
      </c>
      <c r="G571" s="27">
        <v>2</v>
      </c>
    </row>
    <row r="572" s="1" customFormat="1" customHeight="1" spans="1:7">
      <c r="A572" s="9"/>
      <c r="B572" s="29"/>
      <c r="C572" s="47"/>
      <c r="D572" s="51"/>
      <c r="E572" s="30" t="s">
        <v>83</v>
      </c>
      <c r="F572" s="27" t="s">
        <v>15</v>
      </c>
      <c r="G572" s="27">
        <v>1</v>
      </c>
    </row>
    <row r="573" s="1" customFormat="1" customHeight="1" spans="1:7">
      <c r="A573" s="9"/>
      <c r="B573" s="22"/>
      <c r="C573" s="48"/>
      <c r="D573" s="51"/>
      <c r="E573" s="30"/>
      <c r="F573" s="27"/>
      <c r="G573" s="27"/>
    </row>
    <row r="574" s="1" customFormat="1" customHeight="1" spans="1:7">
      <c r="A574" s="9"/>
      <c r="B574" s="25">
        <v>117</v>
      </c>
      <c r="C574" s="45" t="s">
        <v>473</v>
      </c>
      <c r="D574" s="21" t="str">
        <f>[1]三饶!E8</f>
        <v>三饶镇径口村</v>
      </c>
      <c r="E574" s="17" t="s">
        <v>71</v>
      </c>
      <c r="F574" s="27" t="s">
        <v>369</v>
      </c>
      <c r="G574" s="27">
        <v>2</v>
      </c>
    </row>
    <row r="575" s="2" customFormat="1" customHeight="1" spans="1:7">
      <c r="A575" s="9"/>
      <c r="B575" s="29"/>
      <c r="C575" s="47"/>
      <c r="D575" s="51"/>
      <c r="E575" s="30" t="s">
        <v>83</v>
      </c>
      <c r="F575" s="27" t="s">
        <v>15</v>
      </c>
      <c r="G575" s="27">
        <v>1</v>
      </c>
    </row>
    <row r="576" s="2" customFormat="1" customHeight="1" spans="1:7">
      <c r="A576" s="9"/>
      <c r="B576" s="22"/>
      <c r="C576" s="48"/>
      <c r="D576" s="51"/>
      <c r="E576" s="30"/>
      <c r="F576" s="27"/>
      <c r="G576" s="27"/>
    </row>
    <row r="577" s="1" customFormat="1" customHeight="1" spans="1:7">
      <c r="A577" s="9"/>
      <c r="B577" s="25">
        <v>118</v>
      </c>
      <c r="C577" s="45" t="s">
        <v>474</v>
      </c>
      <c r="D577" s="21" t="str">
        <f>[1]三饶!E13</f>
        <v>三饶镇马岗村</v>
      </c>
      <c r="E577" s="17" t="s">
        <v>71</v>
      </c>
      <c r="F577" s="27" t="s">
        <v>475</v>
      </c>
      <c r="G577" s="27">
        <v>2.2</v>
      </c>
    </row>
    <row r="578" s="1" customFormat="1" customHeight="1" spans="1:7">
      <c r="A578" s="9"/>
      <c r="B578" s="22"/>
      <c r="C578" s="48"/>
      <c r="D578" s="50"/>
      <c r="E578" s="17" t="s">
        <v>373</v>
      </c>
      <c r="F578" s="27" t="s">
        <v>15</v>
      </c>
      <c r="G578" s="27">
        <v>1</v>
      </c>
    </row>
    <row r="579" s="1" customFormat="1" customHeight="1" spans="1:7">
      <c r="A579" s="9"/>
      <c r="B579" s="29"/>
      <c r="C579" s="47"/>
      <c r="D579" s="51"/>
      <c r="E579" s="30" t="s">
        <v>74</v>
      </c>
      <c r="F579" s="27" t="s">
        <v>15</v>
      </c>
      <c r="G579" s="27">
        <v>1</v>
      </c>
    </row>
    <row r="580" s="1" customFormat="1" customHeight="1" spans="1:7">
      <c r="A580" s="9"/>
      <c r="B580" s="22"/>
      <c r="C580" s="48"/>
      <c r="D580" s="51"/>
      <c r="E580" s="30"/>
      <c r="F580" s="27"/>
      <c r="G580" s="27"/>
    </row>
    <row r="581" s="1" customFormat="1" ht="35" customHeight="1" spans="1:7">
      <c r="A581" s="9"/>
      <c r="B581" s="25">
        <v>119</v>
      </c>
      <c r="C581" s="45" t="s">
        <v>476</v>
      </c>
      <c r="D581" s="21" t="str">
        <f>[1]三饶!E15</f>
        <v>三饶镇马岗村</v>
      </c>
      <c r="E581" s="17" t="s">
        <v>477</v>
      </c>
      <c r="F581" s="27" t="s">
        <v>478</v>
      </c>
      <c r="G581" s="27">
        <v>15.2</v>
      </c>
    </row>
    <row r="582" s="2" customFormat="1" customHeight="1" spans="1:7">
      <c r="A582" s="9"/>
      <c r="B582" s="29"/>
      <c r="C582" s="47"/>
      <c r="D582" s="51"/>
      <c r="E582" s="30" t="s">
        <v>83</v>
      </c>
      <c r="F582" s="27" t="s">
        <v>15</v>
      </c>
      <c r="G582" s="27">
        <v>1</v>
      </c>
    </row>
    <row r="583" s="2" customFormat="1" customHeight="1" spans="1:7">
      <c r="A583" s="9"/>
      <c r="B583" s="22"/>
      <c r="C583" s="48"/>
      <c r="D583" s="51"/>
      <c r="E583" s="30"/>
      <c r="F583" s="27"/>
      <c r="G583" s="27"/>
    </row>
    <row r="584" s="1" customFormat="1" customHeight="1" spans="1:7">
      <c r="A584" s="9"/>
      <c r="B584" s="25">
        <v>120</v>
      </c>
      <c r="C584" s="45" t="s">
        <v>479</v>
      </c>
      <c r="D584" s="21" t="str">
        <f>[1]三饶!E14</f>
        <v>三饶镇马岗村</v>
      </c>
      <c r="E584" s="17" t="s">
        <v>108</v>
      </c>
      <c r="F584" s="27" t="s">
        <v>15</v>
      </c>
      <c r="G584" s="27">
        <v>1</v>
      </c>
    </row>
    <row r="585" s="1" customFormat="1" customHeight="1" spans="1:7">
      <c r="A585" s="9"/>
      <c r="B585" s="22"/>
      <c r="C585" s="48"/>
      <c r="D585" s="50"/>
      <c r="E585" s="17" t="s">
        <v>399</v>
      </c>
      <c r="F585" s="27" t="s">
        <v>15</v>
      </c>
      <c r="G585" s="27">
        <v>1</v>
      </c>
    </row>
    <row r="586" s="1" customFormat="1" customHeight="1" spans="1:7">
      <c r="A586" s="9"/>
      <c r="B586" s="29"/>
      <c r="C586" s="47"/>
      <c r="D586" s="51"/>
      <c r="E586" s="30" t="s">
        <v>74</v>
      </c>
      <c r="F586" s="27" t="s">
        <v>15</v>
      </c>
      <c r="G586" s="27">
        <v>1</v>
      </c>
    </row>
    <row r="587" s="1" customFormat="1" customHeight="1" spans="1:7">
      <c r="A587" s="9"/>
      <c r="B587" s="22"/>
      <c r="C587" s="48"/>
      <c r="D587" s="51"/>
      <c r="E587" s="30"/>
      <c r="F587" s="27"/>
      <c r="G587" s="27"/>
    </row>
    <row r="588" s="1" customFormat="1" ht="40" customHeight="1" spans="1:7">
      <c r="A588" s="9"/>
      <c r="B588" s="25">
        <v>121</v>
      </c>
      <c r="C588" s="45" t="s">
        <v>480</v>
      </c>
      <c r="D588" s="21" t="str">
        <f>[1]三饶!E16</f>
        <v>三饶镇南联村</v>
      </c>
      <c r="E588" s="17" t="s">
        <v>377</v>
      </c>
      <c r="F588" s="27" t="s">
        <v>481</v>
      </c>
      <c r="G588" s="27">
        <v>5.4</v>
      </c>
    </row>
    <row r="589" s="2" customFormat="1" customHeight="1" spans="1:7">
      <c r="A589" s="9"/>
      <c r="B589" s="22"/>
      <c r="C589" s="48"/>
      <c r="D589" s="50"/>
      <c r="E589" s="17" t="s">
        <v>238</v>
      </c>
      <c r="F589" s="27" t="s">
        <v>15</v>
      </c>
      <c r="G589" s="27">
        <v>1</v>
      </c>
    </row>
    <row r="590" s="1" customFormat="1" customHeight="1" spans="1:7">
      <c r="A590" s="9"/>
      <c r="B590" s="22"/>
      <c r="C590" s="48"/>
      <c r="D590" s="50"/>
      <c r="E590" s="17" t="s">
        <v>239</v>
      </c>
      <c r="F590" s="27" t="s">
        <v>15</v>
      </c>
      <c r="G590" s="27">
        <v>1</v>
      </c>
    </row>
    <row r="591" s="1" customFormat="1" ht="40" customHeight="1" spans="1:7">
      <c r="A591" s="9"/>
      <c r="B591" s="22"/>
      <c r="C591" s="48"/>
      <c r="D591" s="50"/>
      <c r="E591" s="17" t="s">
        <v>482</v>
      </c>
      <c r="F591" s="27" t="s">
        <v>483</v>
      </c>
      <c r="G591" s="27">
        <v>1.7</v>
      </c>
    </row>
    <row r="592" s="1" customFormat="1" ht="41" customHeight="1" spans="1:7">
      <c r="A592" s="9"/>
      <c r="B592" s="22"/>
      <c r="C592" s="48"/>
      <c r="D592" s="50"/>
      <c r="E592" s="17" t="s">
        <v>52</v>
      </c>
      <c r="F592" s="27" t="s">
        <v>484</v>
      </c>
      <c r="G592" s="27">
        <v>2.5</v>
      </c>
    </row>
    <row r="593" s="1" customFormat="1" customHeight="1" spans="1:7">
      <c r="A593" s="9"/>
      <c r="B593" s="29"/>
      <c r="C593" s="48"/>
      <c r="D593" s="52"/>
      <c r="E593" s="30" t="s">
        <v>19</v>
      </c>
      <c r="F593" s="27" t="s">
        <v>15</v>
      </c>
      <c r="G593" s="27">
        <v>1</v>
      </c>
    </row>
    <row r="594" s="1" customFormat="1" customHeight="1" spans="1:7">
      <c r="A594" s="9"/>
      <c r="B594" s="22"/>
      <c r="C594" s="48"/>
      <c r="D594" s="52"/>
      <c r="E594" s="30"/>
      <c r="F594" s="27"/>
      <c r="G594" s="27"/>
    </row>
    <row r="595" s="1" customFormat="1" customHeight="1" spans="1:7">
      <c r="A595" s="9"/>
      <c r="B595" s="25">
        <v>122</v>
      </c>
      <c r="C595" s="45" t="s">
        <v>485</v>
      </c>
      <c r="D595" s="21" t="str">
        <f>[1]三饶!E11</f>
        <v>三饶镇居委会</v>
      </c>
      <c r="E595" s="17" t="s">
        <v>486</v>
      </c>
      <c r="F595" s="27" t="s">
        <v>15</v>
      </c>
      <c r="G595" s="27">
        <v>1</v>
      </c>
    </row>
    <row r="596" s="1" customFormat="1" customHeight="1" spans="1:7">
      <c r="A596" s="9"/>
      <c r="B596" s="22"/>
      <c r="C596" s="48"/>
      <c r="D596" s="50"/>
      <c r="E596" s="17" t="s">
        <v>73</v>
      </c>
      <c r="F596" s="27" t="s">
        <v>15</v>
      </c>
      <c r="G596" s="27">
        <v>1</v>
      </c>
    </row>
    <row r="597" s="1" customFormat="1" customHeight="1" spans="1:7">
      <c r="A597" s="9"/>
      <c r="B597" s="22"/>
      <c r="C597" s="48"/>
      <c r="D597" s="50"/>
      <c r="E597" s="17" t="s">
        <v>354</v>
      </c>
      <c r="F597" s="27" t="s">
        <v>15</v>
      </c>
      <c r="G597" s="27">
        <v>1</v>
      </c>
    </row>
    <row r="598" s="1" customFormat="1" customHeight="1" spans="1:7">
      <c r="A598" s="9"/>
      <c r="B598" s="22"/>
      <c r="C598" s="48"/>
      <c r="D598" s="52"/>
      <c r="E598" s="30" t="s">
        <v>79</v>
      </c>
      <c r="F598" s="27" t="s">
        <v>15</v>
      </c>
      <c r="G598" s="27">
        <v>1</v>
      </c>
    </row>
    <row r="599" s="1" customFormat="1" customHeight="1" spans="1:7">
      <c r="A599" s="9"/>
      <c r="B599" s="22"/>
      <c r="C599" s="48"/>
      <c r="D599" s="52"/>
      <c r="E599" s="30"/>
      <c r="F599" s="27"/>
      <c r="G599" s="27"/>
    </row>
    <row r="600" s="1" customFormat="1" customHeight="1" spans="1:7">
      <c r="A600" s="9"/>
      <c r="B600" s="25">
        <v>123</v>
      </c>
      <c r="C600" s="45" t="s">
        <v>487</v>
      </c>
      <c r="D600" s="21" t="str">
        <f>[1]三饶!E9</f>
        <v>三饶镇居委会</v>
      </c>
      <c r="E600" s="17" t="s">
        <v>211</v>
      </c>
      <c r="F600" s="27" t="s">
        <v>15</v>
      </c>
      <c r="G600" s="27">
        <v>1</v>
      </c>
    </row>
    <row r="601" s="1" customFormat="1" customHeight="1" spans="1:7">
      <c r="A601" s="9"/>
      <c r="B601" s="22"/>
      <c r="C601" s="48"/>
      <c r="D601" s="50"/>
      <c r="E601" s="17" t="s">
        <v>212</v>
      </c>
      <c r="F601" s="27" t="s">
        <v>15</v>
      </c>
      <c r="G601" s="27">
        <v>1</v>
      </c>
    </row>
    <row r="602" s="1" customFormat="1" ht="42" customHeight="1" spans="1:7">
      <c r="A602" s="9"/>
      <c r="B602" s="22"/>
      <c r="C602" s="48"/>
      <c r="D602" s="50"/>
      <c r="E602" s="17" t="s">
        <v>358</v>
      </c>
      <c r="F602" s="27" t="s">
        <v>488</v>
      </c>
      <c r="G602" s="27">
        <v>2.3</v>
      </c>
    </row>
    <row r="603" s="1" customFormat="1" ht="36" customHeight="1" spans="1:7">
      <c r="A603" s="9"/>
      <c r="B603" s="22"/>
      <c r="C603" s="48"/>
      <c r="D603" s="50"/>
      <c r="E603" s="17" t="s">
        <v>381</v>
      </c>
      <c r="F603" s="27" t="s">
        <v>489</v>
      </c>
      <c r="G603" s="27">
        <v>1.43</v>
      </c>
    </row>
    <row r="604" s="1" customFormat="1" customHeight="1" spans="1:7">
      <c r="A604" s="9"/>
      <c r="B604" s="29"/>
      <c r="C604" s="47"/>
      <c r="D604" s="51"/>
      <c r="E604" s="30" t="s">
        <v>67</v>
      </c>
      <c r="F604" s="27" t="s">
        <v>15</v>
      </c>
      <c r="G604" s="27">
        <v>1</v>
      </c>
    </row>
    <row r="605" s="1" customFormat="1" customHeight="1" spans="1:7">
      <c r="A605" s="9"/>
      <c r="B605" s="22"/>
      <c r="C605" s="48"/>
      <c r="D605" s="51"/>
      <c r="E605" s="30"/>
      <c r="F605" s="27"/>
      <c r="G605" s="27"/>
    </row>
    <row r="606" s="1" customFormat="1" ht="47" customHeight="1" spans="1:7">
      <c r="A606" s="9"/>
      <c r="B606" s="25">
        <v>124</v>
      </c>
      <c r="C606" s="45" t="s">
        <v>490</v>
      </c>
      <c r="D606" s="21" t="str">
        <f>[1]三饶!E5</f>
        <v>三饶镇河口村</v>
      </c>
      <c r="E606" s="17" t="s">
        <v>71</v>
      </c>
      <c r="F606" s="27" t="s">
        <v>459</v>
      </c>
      <c r="G606" s="27">
        <v>2.2</v>
      </c>
    </row>
    <row r="607" s="1" customFormat="1" customHeight="1" spans="1:7">
      <c r="A607" s="9"/>
      <c r="B607" s="29"/>
      <c r="C607" s="47"/>
      <c r="D607" s="51"/>
      <c r="E607" s="30" t="s">
        <v>83</v>
      </c>
      <c r="F607" s="27" t="s">
        <v>15</v>
      </c>
      <c r="G607" s="27">
        <v>1</v>
      </c>
    </row>
    <row r="608" s="1" customFormat="1" customHeight="1" spans="1:7">
      <c r="A608" s="9"/>
      <c r="B608" s="22"/>
      <c r="C608" s="48"/>
      <c r="D608" s="51"/>
      <c r="E608" s="30"/>
      <c r="F608" s="27"/>
      <c r="G608" s="27"/>
    </row>
    <row r="609" s="1" customFormat="1" customHeight="1" spans="1:7">
      <c r="A609" s="9"/>
      <c r="B609" s="25">
        <v>125</v>
      </c>
      <c r="C609" s="45" t="s">
        <v>491</v>
      </c>
      <c r="D609" s="21" t="str">
        <f>[1]三饶!E7</f>
        <v>三饶镇河口村</v>
      </c>
      <c r="E609" s="17" t="s">
        <v>211</v>
      </c>
      <c r="F609" s="27" t="s">
        <v>15</v>
      </c>
      <c r="G609" s="27">
        <v>1</v>
      </c>
    </row>
    <row r="610" s="1" customFormat="1" customHeight="1" spans="1:7">
      <c r="A610" s="9"/>
      <c r="B610" s="22"/>
      <c r="C610" s="48"/>
      <c r="D610" s="50"/>
      <c r="E610" s="17" t="s">
        <v>212</v>
      </c>
      <c r="F610" s="27" t="s">
        <v>15</v>
      </c>
      <c r="G610" s="27">
        <v>1</v>
      </c>
    </row>
    <row r="611" s="1" customFormat="1" customHeight="1" spans="1:7">
      <c r="A611" s="9"/>
      <c r="B611" s="22"/>
      <c r="C611" s="48"/>
      <c r="D611" s="50"/>
      <c r="E611" s="17" t="s">
        <v>492</v>
      </c>
      <c r="F611" s="27" t="s">
        <v>15</v>
      </c>
      <c r="G611" s="27">
        <v>1</v>
      </c>
    </row>
    <row r="612" s="1" customFormat="1" customHeight="1" spans="1:7">
      <c r="A612" s="9"/>
      <c r="B612" s="29"/>
      <c r="C612" s="47"/>
      <c r="D612" s="51"/>
      <c r="E612" s="30" t="s">
        <v>79</v>
      </c>
      <c r="F612" s="27" t="s">
        <v>15</v>
      </c>
      <c r="G612" s="27">
        <v>1</v>
      </c>
    </row>
    <row r="613" s="1" customFormat="1" customHeight="1" spans="1:7">
      <c r="A613" s="9"/>
      <c r="B613" s="22"/>
      <c r="C613" s="48"/>
      <c r="D613" s="51"/>
      <c r="E613" s="30"/>
      <c r="F613" s="27"/>
      <c r="G613" s="27"/>
    </row>
    <row r="614" s="1" customFormat="1" customHeight="1" spans="1:7">
      <c r="A614" s="9"/>
      <c r="B614" s="25">
        <v>126</v>
      </c>
      <c r="C614" s="45" t="s">
        <v>493</v>
      </c>
      <c r="D614" s="21" t="str">
        <f>[1]三饶!E17</f>
        <v>三饶镇溪西村</v>
      </c>
      <c r="E614" s="17" t="s">
        <v>192</v>
      </c>
      <c r="F614" s="27" t="s">
        <v>15</v>
      </c>
      <c r="G614" s="27">
        <v>1</v>
      </c>
    </row>
    <row r="615" s="1" customFormat="1" customHeight="1" spans="1:7">
      <c r="A615" s="9"/>
      <c r="B615" s="22"/>
      <c r="C615" s="48"/>
      <c r="D615" s="50"/>
      <c r="E615" s="17" t="s">
        <v>427</v>
      </c>
      <c r="F615" s="27" t="s">
        <v>15</v>
      </c>
      <c r="G615" s="27">
        <v>1</v>
      </c>
    </row>
    <row r="616" s="1" customFormat="1" customHeight="1" spans="1:7">
      <c r="A616" s="9"/>
      <c r="B616" s="29"/>
      <c r="C616" s="47"/>
      <c r="D616" s="51"/>
      <c r="E616" s="30" t="s">
        <v>74</v>
      </c>
      <c r="F616" s="27" t="s">
        <v>15</v>
      </c>
      <c r="G616" s="27">
        <v>1</v>
      </c>
    </row>
    <row r="617" s="1" customFormat="1" customHeight="1" spans="1:7">
      <c r="A617" s="9"/>
      <c r="B617" s="22"/>
      <c r="C617" s="48"/>
      <c r="D617" s="52"/>
      <c r="E617" s="33"/>
      <c r="F617" s="27"/>
      <c r="G617" s="27"/>
    </row>
    <row r="618" s="1" customFormat="1" ht="43" customHeight="1" spans="1:7">
      <c r="A618" s="9" t="s">
        <v>494</v>
      </c>
      <c r="B618" s="25">
        <v>127</v>
      </c>
      <c r="C618" s="45" t="s">
        <v>495</v>
      </c>
      <c r="D618" s="34" t="str">
        <f>[1]上饶!D9</f>
        <v>上饶镇坝上社区自东溪坝东二巷17号</v>
      </c>
      <c r="E618" s="35" t="s">
        <v>71</v>
      </c>
      <c r="F618" s="27" t="s">
        <v>459</v>
      </c>
      <c r="G618" s="27">
        <v>2.2</v>
      </c>
    </row>
    <row r="619" s="1" customFormat="1" customHeight="1" spans="1:7">
      <c r="A619" s="9"/>
      <c r="B619" s="29"/>
      <c r="C619" s="47"/>
      <c r="D619" s="36"/>
      <c r="E619" s="33" t="s">
        <v>83</v>
      </c>
      <c r="F619" s="27" t="s">
        <v>15</v>
      </c>
      <c r="G619" s="27">
        <v>1</v>
      </c>
    </row>
    <row r="620" s="1" customFormat="1" customHeight="1" spans="1:7">
      <c r="A620" s="9"/>
      <c r="B620" s="22"/>
      <c r="C620" s="48"/>
      <c r="D620" s="49"/>
      <c r="E620" s="33"/>
      <c r="F620" s="27"/>
      <c r="G620" s="27"/>
    </row>
    <row r="621" s="1" customFormat="1" ht="42" customHeight="1" spans="1:7">
      <c r="A621" s="9"/>
      <c r="B621" s="25">
        <v>128</v>
      </c>
      <c r="C621" s="45" t="s">
        <v>496</v>
      </c>
      <c r="D621" s="40" t="str">
        <f>[1]上饶!D11</f>
        <v>上饶镇坝上自东新八巷7号</v>
      </c>
      <c r="E621" s="17" t="s">
        <v>71</v>
      </c>
      <c r="F621" s="27" t="s">
        <v>451</v>
      </c>
      <c r="G621" s="27">
        <v>2.4</v>
      </c>
    </row>
    <row r="622" s="1" customFormat="1" customHeight="1" spans="1:7">
      <c r="A622" s="9"/>
      <c r="B622" s="22"/>
      <c r="C622" s="48"/>
      <c r="D622" s="44"/>
      <c r="E622" s="17" t="s">
        <v>373</v>
      </c>
      <c r="F622" s="27" t="s">
        <v>15</v>
      </c>
      <c r="G622" s="27">
        <v>1</v>
      </c>
    </row>
    <row r="623" s="1" customFormat="1" customHeight="1" spans="1:7">
      <c r="A623" s="9"/>
      <c r="B623" s="29"/>
      <c r="C623" s="47"/>
      <c r="D623" s="51"/>
      <c r="E623" s="30" t="s">
        <v>74</v>
      </c>
      <c r="F623" s="27" t="s">
        <v>15</v>
      </c>
      <c r="G623" s="27">
        <v>1</v>
      </c>
    </row>
    <row r="624" s="1" customFormat="1" customHeight="1" spans="1:7">
      <c r="A624" s="9"/>
      <c r="B624" s="22"/>
      <c r="C624" s="48"/>
      <c r="D624" s="52"/>
      <c r="E624" s="33"/>
      <c r="F624" s="27"/>
      <c r="G624" s="27"/>
    </row>
    <row r="625" s="1" customFormat="1" ht="43" customHeight="1" spans="1:7">
      <c r="A625" s="9"/>
      <c r="B625" s="25">
        <v>129</v>
      </c>
      <c r="C625" s="45" t="s">
        <v>497</v>
      </c>
      <c r="D625" s="34" t="str">
        <f>[1]上饶!D8</f>
        <v>上饶镇坝上社区吉丰东五巷12号</v>
      </c>
      <c r="E625" s="35" t="s">
        <v>71</v>
      </c>
      <c r="F625" s="27" t="s">
        <v>459</v>
      </c>
      <c r="G625" s="27">
        <v>2.2</v>
      </c>
    </row>
    <row r="626" s="1" customFormat="1" customHeight="1" spans="1:7">
      <c r="A626" s="9"/>
      <c r="B626" s="29"/>
      <c r="C626" s="47"/>
      <c r="D626" s="36"/>
      <c r="E626" s="33" t="s">
        <v>83</v>
      </c>
      <c r="F626" s="27" t="s">
        <v>15</v>
      </c>
      <c r="G626" s="27">
        <v>1</v>
      </c>
    </row>
    <row r="627" s="1" customFormat="1" customHeight="1" spans="1:7">
      <c r="A627" s="9"/>
      <c r="B627" s="22"/>
      <c r="C627" s="48"/>
      <c r="D627" s="36"/>
      <c r="E627" s="33"/>
      <c r="F627" s="27"/>
      <c r="G627" s="27"/>
    </row>
    <row r="628" s="1" customFormat="1" ht="42" customHeight="1" spans="1:7">
      <c r="A628" s="9"/>
      <c r="B628" s="25">
        <v>130</v>
      </c>
      <c r="C628" s="45" t="s">
        <v>498</v>
      </c>
      <c r="D628" s="21" t="str">
        <f>[1]上饶!D16</f>
        <v>上饶镇茂芝戏院后巷14号</v>
      </c>
      <c r="E628" s="17" t="s">
        <v>499</v>
      </c>
      <c r="F628" s="27" t="s">
        <v>15</v>
      </c>
      <c r="G628" s="27">
        <v>1</v>
      </c>
    </row>
    <row r="629" s="2" customFormat="1" customHeight="1" spans="1:7">
      <c r="A629" s="9"/>
      <c r="B629" s="22"/>
      <c r="C629" s="48"/>
      <c r="D629" s="50"/>
      <c r="E629" s="17" t="s">
        <v>500</v>
      </c>
      <c r="F629" s="27" t="s">
        <v>15</v>
      </c>
      <c r="G629" s="27">
        <v>1</v>
      </c>
    </row>
    <row r="630" s="1" customFormat="1" ht="39" customHeight="1" spans="1:7">
      <c r="A630" s="9"/>
      <c r="B630" s="22"/>
      <c r="C630" s="48"/>
      <c r="D630" s="50"/>
      <c r="E630" s="17" t="s">
        <v>78</v>
      </c>
      <c r="F630" s="27" t="s">
        <v>15</v>
      </c>
      <c r="G630" s="27">
        <v>1</v>
      </c>
    </row>
    <row r="631" s="1" customFormat="1" ht="47" customHeight="1" spans="1:7">
      <c r="A631" s="9"/>
      <c r="B631" s="22"/>
      <c r="C631" s="48"/>
      <c r="D631" s="50"/>
      <c r="E631" s="17" t="s">
        <v>501</v>
      </c>
      <c r="F631" s="27" t="s">
        <v>502</v>
      </c>
      <c r="G631" s="27">
        <v>1</v>
      </c>
    </row>
    <row r="632" s="1" customFormat="1" ht="42" customHeight="1" spans="1:7">
      <c r="A632" s="9"/>
      <c r="B632" s="22"/>
      <c r="C632" s="48"/>
      <c r="D632" s="50"/>
      <c r="E632" s="17" t="s">
        <v>52</v>
      </c>
      <c r="F632" s="27" t="s">
        <v>503</v>
      </c>
      <c r="G632" s="27">
        <v>0.8</v>
      </c>
    </row>
    <row r="633" s="1" customFormat="1" customHeight="1" spans="1:7">
      <c r="A633" s="9"/>
      <c r="B633" s="29"/>
      <c r="C633" s="47"/>
      <c r="D633" s="51"/>
      <c r="E633" s="30" t="s">
        <v>19</v>
      </c>
      <c r="F633" s="27" t="s">
        <v>15</v>
      </c>
      <c r="G633" s="27">
        <v>1</v>
      </c>
    </row>
    <row r="634" s="1" customFormat="1" customHeight="1" spans="1:7">
      <c r="A634" s="9"/>
      <c r="B634" s="22"/>
      <c r="C634" s="48"/>
      <c r="D634" s="52"/>
      <c r="E634" s="33"/>
      <c r="F634" s="27"/>
      <c r="G634" s="27"/>
    </row>
    <row r="635" s="1" customFormat="1" ht="38" customHeight="1" spans="1:7">
      <c r="A635" s="9"/>
      <c r="B635" s="25">
        <v>131</v>
      </c>
      <c r="C635" s="45" t="s">
        <v>504</v>
      </c>
      <c r="D635" s="34" t="str">
        <f>[1]上饶!D15</f>
        <v>上饶镇茂芝炮楼新五巷14号</v>
      </c>
      <c r="E635" s="35" t="s">
        <v>71</v>
      </c>
      <c r="F635" s="27" t="s">
        <v>459</v>
      </c>
      <c r="G635" s="27">
        <v>2.2</v>
      </c>
    </row>
    <row r="636" s="1" customFormat="1" customHeight="1" spans="1:7">
      <c r="A636" s="9"/>
      <c r="B636" s="29"/>
      <c r="C636" s="47"/>
      <c r="D636" s="36"/>
      <c r="E636" s="33" t="s">
        <v>83</v>
      </c>
      <c r="F636" s="27" t="s">
        <v>15</v>
      </c>
      <c r="G636" s="27">
        <v>1</v>
      </c>
    </row>
    <row r="637" s="1" customFormat="1" customHeight="1" spans="1:7">
      <c r="A637" s="9"/>
      <c r="B637" s="22"/>
      <c r="C637" s="48"/>
      <c r="D637" s="36"/>
      <c r="E637" s="33"/>
      <c r="F637" s="27"/>
      <c r="G637" s="27"/>
    </row>
    <row r="638" s="1" customFormat="1" ht="42" customHeight="1" spans="1:7">
      <c r="A638" s="9"/>
      <c r="B638" s="25">
        <v>132</v>
      </c>
      <c r="C638" s="45" t="s">
        <v>505</v>
      </c>
      <c r="D638" s="21" t="str">
        <f>[1]上饶!D13</f>
        <v>上饶镇茂芝上楼上角12号</v>
      </c>
      <c r="E638" s="17" t="s">
        <v>82</v>
      </c>
      <c r="F638" s="27" t="s">
        <v>15</v>
      </c>
      <c r="G638" s="27">
        <v>1</v>
      </c>
    </row>
    <row r="639" s="1" customFormat="1" ht="44" customHeight="1" spans="1:7">
      <c r="A639" s="9"/>
      <c r="B639" s="22"/>
      <c r="C639" s="48"/>
      <c r="D639" s="50"/>
      <c r="E639" s="17" t="s">
        <v>264</v>
      </c>
      <c r="F639" s="27" t="s">
        <v>459</v>
      </c>
      <c r="G639" s="27">
        <v>2.2</v>
      </c>
    </row>
    <row r="640" s="1" customFormat="1" customHeight="1" spans="1:7">
      <c r="A640" s="9"/>
      <c r="B640" s="22"/>
      <c r="C640" s="48"/>
      <c r="D640" s="50"/>
      <c r="E640" s="17" t="s">
        <v>87</v>
      </c>
      <c r="F640" s="27" t="s">
        <v>15</v>
      </c>
      <c r="G640" s="27">
        <v>1</v>
      </c>
    </row>
    <row r="641" s="1" customFormat="1" customHeight="1" spans="1:7">
      <c r="A641" s="9"/>
      <c r="B641" s="22"/>
      <c r="C641" s="48"/>
      <c r="D641" s="50"/>
      <c r="E641" s="17" t="s">
        <v>506</v>
      </c>
      <c r="F641" s="27" t="s">
        <v>15</v>
      </c>
      <c r="G641" s="27">
        <v>1</v>
      </c>
    </row>
    <row r="642" s="1" customFormat="1" customHeight="1" spans="1:7">
      <c r="A642" s="9"/>
      <c r="B642" s="29"/>
      <c r="C642" s="47"/>
      <c r="D642" s="51"/>
      <c r="E642" s="30" t="s">
        <v>67</v>
      </c>
      <c r="F642" s="27" t="s">
        <v>15</v>
      </c>
      <c r="G642" s="27">
        <v>1</v>
      </c>
    </row>
    <row r="643" s="1" customFormat="1" customHeight="1" spans="1:7">
      <c r="A643" s="9"/>
      <c r="B643" s="22"/>
      <c r="C643" s="48"/>
      <c r="D643" s="51"/>
      <c r="E643" s="30"/>
      <c r="F643" s="27"/>
      <c r="G643" s="27"/>
    </row>
    <row r="644" s="1" customFormat="1" ht="43" customHeight="1" spans="1:7">
      <c r="A644" s="9"/>
      <c r="B644" s="25">
        <v>133</v>
      </c>
      <c r="C644" s="45" t="s">
        <v>507</v>
      </c>
      <c r="D644" s="21" t="str">
        <f>[1]上饶!D17</f>
        <v>上饶镇茂芝桥南二巷16号</v>
      </c>
      <c r="E644" s="17" t="s">
        <v>508</v>
      </c>
      <c r="F644" s="27" t="s">
        <v>15</v>
      </c>
      <c r="G644" s="27">
        <v>1</v>
      </c>
    </row>
    <row r="645" s="1" customFormat="1" customHeight="1" spans="1:7">
      <c r="A645" s="9"/>
      <c r="B645" s="22"/>
      <c r="C645" s="48"/>
      <c r="D645" s="50"/>
      <c r="E645" s="17" t="s">
        <v>332</v>
      </c>
      <c r="F645" s="27" t="s">
        <v>15</v>
      </c>
      <c r="G645" s="27">
        <v>1</v>
      </c>
    </row>
    <row r="646" s="1" customFormat="1" customHeight="1" spans="1:7">
      <c r="A646" s="9"/>
      <c r="B646" s="22"/>
      <c r="C646" s="48"/>
      <c r="D646" s="50"/>
      <c r="E646" s="17" t="s">
        <v>509</v>
      </c>
      <c r="F646" s="27" t="s">
        <v>15</v>
      </c>
      <c r="G646" s="27">
        <v>1</v>
      </c>
    </row>
    <row r="647" s="1" customFormat="1" customHeight="1" spans="1:7">
      <c r="A647" s="9"/>
      <c r="B647" s="29"/>
      <c r="C647" s="47"/>
      <c r="D647" s="51"/>
      <c r="E647" s="30" t="s">
        <v>79</v>
      </c>
      <c r="F647" s="27" t="s">
        <v>15</v>
      </c>
      <c r="G647" s="27">
        <v>1</v>
      </c>
    </row>
    <row r="648" s="1" customFormat="1" customHeight="1" spans="1:7">
      <c r="A648" s="9"/>
      <c r="B648" s="22"/>
      <c r="C648" s="48"/>
      <c r="D648" s="51"/>
      <c r="E648" s="30"/>
      <c r="F648" s="27"/>
      <c r="G648" s="27"/>
    </row>
    <row r="649" s="1" customFormat="1" customHeight="1" spans="1:7">
      <c r="A649" s="9"/>
      <c r="B649" s="25">
        <v>134</v>
      </c>
      <c r="C649" s="45" t="s">
        <v>510</v>
      </c>
      <c r="D649" s="21" t="str">
        <f>[1]上饶!D18</f>
        <v>上饶镇马坑村镇福楼</v>
      </c>
      <c r="E649" s="17" t="s">
        <v>511</v>
      </c>
      <c r="F649" s="27" t="s">
        <v>15</v>
      </c>
      <c r="G649" s="27">
        <v>1</v>
      </c>
    </row>
    <row r="650" s="1" customFormat="1" customHeight="1" spans="1:7">
      <c r="A650" s="9"/>
      <c r="B650" s="22"/>
      <c r="C650" s="48"/>
      <c r="D650" s="50"/>
      <c r="E650" s="17" t="s">
        <v>332</v>
      </c>
      <c r="F650" s="27" t="s">
        <v>15</v>
      </c>
      <c r="G650" s="27">
        <v>1</v>
      </c>
    </row>
    <row r="651" s="1" customFormat="1" customHeight="1" spans="1:7">
      <c r="A651" s="9"/>
      <c r="B651" s="22"/>
      <c r="C651" s="48"/>
      <c r="D651" s="50"/>
      <c r="E651" s="17" t="s">
        <v>512</v>
      </c>
      <c r="F651" s="27" t="s">
        <v>15</v>
      </c>
      <c r="G651" s="27">
        <v>1</v>
      </c>
    </row>
    <row r="652" s="1" customFormat="1" customHeight="1" spans="1:7">
      <c r="A652" s="9"/>
      <c r="B652" s="29"/>
      <c r="C652" s="47"/>
      <c r="D652" s="51"/>
      <c r="E652" s="30" t="s">
        <v>79</v>
      </c>
      <c r="F652" s="27" t="s">
        <v>15</v>
      </c>
      <c r="G652" s="27">
        <v>1</v>
      </c>
    </row>
    <row r="653" s="1" customFormat="1" customHeight="1" spans="1:7">
      <c r="A653" s="9"/>
      <c r="B653" s="22"/>
      <c r="C653" s="48"/>
      <c r="D653" s="52"/>
      <c r="E653" s="30"/>
      <c r="F653" s="27"/>
      <c r="G653" s="27"/>
    </row>
    <row r="654" s="1" customFormat="1" customHeight="1" spans="1:7">
      <c r="A654" s="9"/>
      <c r="B654" s="25">
        <v>135</v>
      </c>
      <c r="C654" s="45" t="s">
        <v>513</v>
      </c>
      <c r="D654" s="40" t="str">
        <f>[1]上饶!D21</f>
        <v>上饶镇马坑村青阳楼围22号</v>
      </c>
      <c r="E654" s="17" t="s">
        <v>514</v>
      </c>
      <c r="F654" s="27" t="s">
        <v>15</v>
      </c>
      <c r="G654" s="27">
        <v>1</v>
      </c>
    </row>
    <row r="655" s="1" customFormat="1" ht="45" customHeight="1" spans="1:7">
      <c r="A655" s="9"/>
      <c r="B655" s="22"/>
      <c r="C655" s="48"/>
      <c r="D655" s="44"/>
      <c r="E655" s="17" t="s">
        <v>515</v>
      </c>
      <c r="F655" s="27" t="s">
        <v>15</v>
      </c>
      <c r="G655" s="27">
        <v>1</v>
      </c>
    </row>
    <row r="656" s="1" customFormat="1" ht="36" customHeight="1" spans="1:7">
      <c r="A656" s="9"/>
      <c r="B656" s="22"/>
      <c r="C656" s="48"/>
      <c r="D656" s="50"/>
      <c r="E656" s="65" t="s">
        <v>516</v>
      </c>
      <c r="F656" s="27" t="s">
        <v>517</v>
      </c>
      <c r="G656" s="27">
        <v>2.7</v>
      </c>
    </row>
    <row r="657" s="1" customFormat="1" customHeight="1" spans="1:7">
      <c r="A657" s="9"/>
      <c r="B657" s="29"/>
      <c r="C657" s="47"/>
      <c r="D657" s="51"/>
      <c r="E657" s="30" t="s">
        <v>347</v>
      </c>
      <c r="F657" s="27" t="s">
        <v>15</v>
      </c>
      <c r="G657" s="27">
        <v>1</v>
      </c>
    </row>
    <row r="658" s="1" customFormat="1" customHeight="1" spans="1:7">
      <c r="A658" s="9"/>
      <c r="B658" s="22"/>
      <c r="C658" s="48"/>
      <c r="D658" s="51"/>
      <c r="E658" s="30"/>
      <c r="F658" s="27"/>
      <c r="G658" s="27"/>
    </row>
    <row r="659" s="1" customFormat="1" ht="43" customHeight="1" spans="1:7">
      <c r="A659" s="9"/>
      <c r="B659" s="25">
        <v>136</v>
      </c>
      <c r="C659" s="45" t="s">
        <v>518</v>
      </c>
      <c r="D659" s="21" t="str">
        <f>[1]上饶!D20</f>
        <v>上饶镇马坑村镇福楼12号</v>
      </c>
      <c r="E659" s="17" t="s">
        <v>519</v>
      </c>
      <c r="F659" s="27" t="s">
        <v>520</v>
      </c>
      <c r="G659" s="27">
        <v>2</v>
      </c>
    </row>
    <row r="660" s="1" customFormat="1" customHeight="1" spans="1:7">
      <c r="A660" s="9"/>
      <c r="B660" s="22"/>
      <c r="C660" s="48"/>
      <c r="D660" s="44"/>
      <c r="E660" s="19" t="s">
        <v>521</v>
      </c>
      <c r="F660" s="31" t="s">
        <v>215</v>
      </c>
      <c r="G660" s="31">
        <v>1.5</v>
      </c>
    </row>
    <row r="661" s="1" customFormat="1" customHeight="1" spans="1:7">
      <c r="A661" s="9"/>
      <c r="B661" s="22"/>
      <c r="C661" s="48"/>
      <c r="D661" s="50"/>
      <c r="E661" s="17" t="s">
        <v>448</v>
      </c>
      <c r="F661" s="27" t="s">
        <v>15</v>
      </c>
      <c r="G661" s="27">
        <v>1</v>
      </c>
    </row>
    <row r="662" s="1" customFormat="1" customHeight="1" spans="1:7">
      <c r="A662" s="9"/>
      <c r="B662" s="29"/>
      <c r="C662" s="47"/>
      <c r="D662" s="51"/>
      <c r="E662" s="30" t="s">
        <v>74</v>
      </c>
      <c r="F662" s="27" t="s">
        <v>15</v>
      </c>
      <c r="G662" s="27">
        <v>1</v>
      </c>
    </row>
    <row r="663" s="1" customFormat="1" customHeight="1" spans="1:7">
      <c r="A663" s="9"/>
      <c r="B663" s="22"/>
      <c r="C663" s="48"/>
      <c r="D663" s="51"/>
      <c r="E663" s="30"/>
      <c r="F663" s="27"/>
      <c r="G663" s="27"/>
    </row>
    <row r="664" s="1" customFormat="1" ht="42" customHeight="1" spans="1:7">
      <c r="A664" s="9"/>
      <c r="B664" s="25">
        <v>137</v>
      </c>
      <c r="C664" s="45" t="s">
        <v>522</v>
      </c>
      <c r="D664" s="21" t="str">
        <f>[1]上饶!D19</f>
        <v>上饶镇马坑村镇福楼14号</v>
      </c>
      <c r="E664" s="17" t="s">
        <v>71</v>
      </c>
      <c r="F664" s="27" t="s">
        <v>435</v>
      </c>
      <c r="G664" s="27">
        <v>2.5</v>
      </c>
    </row>
    <row r="665" s="1" customFormat="1" customHeight="1" spans="1:7">
      <c r="A665" s="9"/>
      <c r="B665" s="22"/>
      <c r="C665" s="48"/>
      <c r="D665" s="50"/>
      <c r="E665" s="17" t="s">
        <v>523</v>
      </c>
      <c r="F665" s="27" t="s">
        <v>15</v>
      </c>
      <c r="G665" s="27">
        <v>1</v>
      </c>
    </row>
    <row r="666" s="1" customFormat="1" customHeight="1" spans="1:7">
      <c r="A666" s="9"/>
      <c r="B666" s="22"/>
      <c r="C666" s="48"/>
      <c r="D666" s="50"/>
      <c r="E666" s="17" t="s">
        <v>524</v>
      </c>
      <c r="F666" s="27" t="s">
        <v>15</v>
      </c>
      <c r="G666" s="27">
        <v>1</v>
      </c>
    </row>
    <row r="667" s="1" customFormat="1" customHeight="1" spans="1:7">
      <c r="A667" s="9"/>
      <c r="B667" s="29"/>
      <c r="C667" s="47"/>
      <c r="D667" s="51"/>
      <c r="E667" s="30" t="s">
        <v>79</v>
      </c>
      <c r="F667" s="27" t="s">
        <v>15</v>
      </c>
      <c r="G667" s="27">
        <v>1</v>
      </c>
    </row>
    <row r="668" s="1" customFormat="1" customHeight="1" spans="1:7">
      <c r="A668" s="9"/>
      <c r="B668" s="22"/>
      <c r="C668" s="48"/>
      <c r="D668" s="52"/>
      <c r="E668" s="30"/>
      <c r="F668" s="27"/>
      <c r="G668" s="27"/>
    </row>
    <row r="669" s="1" customFormat="1" customHeight="1" spans="1:7">
      <c r="A669" s="9"/>
      <c r="B669" s="25">
        <v>138</v>
      </c>
      <c r="C669" s="45" t="s">
        <v>525</v>
      </c>
      <c r="D669" s="40" t="str">
        <f>[1]上饶!D6</f>
        <v>饶平县上饶镇许坑扶五新楼11号</v>
      </c>
      <c r="E669" s="17" t="s">
        <v>526</v>
      </c>
      <c r="F669" s="27" t="s">
        <v>15</v>
      </c>
      <c r="G669" s="27">
        <v>1</v>
      </c>
    </row>
    <row r="670" s="1" customFormat="1" customHeight="1" spans="1:7">
      <c r="A670" s="9"/>
      <c r="B670" s="22"/>
      <c r="C670" s="48"/>
      <c r="D670" s="44"/>
      <c r="E670" s="17" t="s">
        <v>332</v>
      </c>
      <c r="F670" s="27" t="s">
        <v>15</v>
      </c>
      <c r="G670" s="27">
        <v>1</v>
      </c>
    </row>
    <row r="671" s="1" customFormat="1" customHeight="1" spans="1:7">
      <c r="A671" s="9"/>
      <c r="B671" s="22"/>
      <c r="C671" s="48"/>
      <c r="D671" s="50"/>
      <c r="E671" s="17" t="s">
        <v>512</v>
      </c>
      <c r="F671" s="27" t="s">
        <v>15</v>
      </c>
      <c r="G671" s="27">
        <v>1</v>
      </c>
    </row>
    <row r="672" s="1" customFormat="1" customHeight="1" spans="1:7">
      <c r="A672" s="9"/>
      <c r="B672" s="29"/>
      <c r="C672" s="47"/>
      <c r="D672" s="51"/>
      <c r="E672" s="30" t="s">
        <v>79</v>
      </c>
      <c r="F672" s="27" t="s">
        <v>15</v>
      </c>
      <c r="G672" s="27">
        <v>1</v>
      </c>
    </row>
    <row r="673" s="1" customFormat="1" customHeight="1" spans="1:7">
      <c r="A673" s="9"/>
      <c r="B673" s="22"/>
      <c r="C673" s="48"/>
      <c r="D673" s="51"/>
      <c r="E673" s="30"/>
      <c r="F673" s="27"/>
      <c r="G673" s="27"/>
    </row>
    <row r="674" s="1" customFormat="1" ht="50" customHeight="1" spans="1:7">
      <c r="A674" s="9"/>
      <c r="B674" s="25">
        <v>139</v>
      </c>
      <c r="C674" s="45" t="s">
        <v>527</v>
      </c>
      <c r="D674" s="21" t="str">
        <f>[1]上饶!D7</f>
        <v>饶平县上饶镇许坑石芝楼</v>
      </c>
      <c r="E674" s="17" t="s">
        <v>63</v>
      </c>
      <c r="F674" s="27" t="s">
        <v>15</v>
      </c>
      <c r="G674" s="27">
        <v>1</v>
      </c>
    </row>
    <row r="675" s="1" customFormat="1" customHeight="1" spans="1:7">
      <c r="A675" s="9"/>
      <c r="B675" s="22"/>
      <c r="C675" s="48"/>
      <c r="D675" s="50"/>
      <c r="E675" s="17" t="s">
        <v>448</v>
      </c>
      <c r="F675" s="27" t="s">
        <v>15</v>
      </c>
      <c r="G675" s="27">
        <v>1</v>
      </c>
    </row>
    <row r="676" s="1" customFormat="1" customHeight="1" spans="1:7">
      <c r="A676" s="9"/>
      <c r="B676" s="29"/>
      <c r="C676" s="47"/>
      <c r="D676" s="51"/>
      <c r="E676" s="30" t="s">
        <v>74</v>
      </c>
      <c r="F676" s="27" t="s">
        <v>15</v>
      </c>
      <c r="G676" s="27">
        <v>1</v>
      </c>
    </row>
    <row r="677" s="1" customFormat="1" customHeight="1" spans="1:7">
      <c r="A677" s="9"/>
      <c r="B677" s="22"/>
      <c r="C677" s="48"/>
      <c r="D677" s="51"/>
      <c r="E677" s="30"/>
      <c r="F677" s="27"/>
      <c r="G677" s="27"/>
    </row>
    <row r="678" s="1" customFormat="1" ht="46" customHeight="1" spans="1:7">
      <c r="A678" s="9"/>
      <c r="B678" s="25">
        <v>140</v>
      </c>
      <c r="C678" s="45" t="s">
        <v>528</v>
      </c>
      <c r="D678" s="21" t="str">
        <f>[1]上饶!D4</f>
        <v>饶平县上饶镇许坑石芝楼</v>
      </c>
      <c r="E678" s="17" t="s">
        <v>63</v>
      </c>
      <c r="F678" s="27" t="s">
        <v>15</v>
      </c>
      <c r="G678" s="27">
        <v>1</v>
      </c>
    </row>
    <row r="679" s="1" customFormat="1" customHeight="1" spans="1:7">
      <c r="A679" s="9"/>
      <c r="B679" s="22"/>
      <c r="C679" s="48"/>
      <c r="D679" s="50"/>
      <c r="E679" s="17" t="s">
        <v>448</v>
      </c>
      <c r="F679" s="27" t="s">
        <v>15</v>
      </c>
      <c r="G679" s="27">
        <v>1</v>
      </c>
    </row>
    <row r="680" s="1" customFormat="1" customHeight="1" spans="1:7">
      <c r="A680" s="9"/>
      <c r="B680" s="29"/>
      <c r="C680" s="47"/>
      <c r="D680" s="51"/>
      <c r="E680" s="30" t="s">
        <v>74</v>
      </c>
      <c r="F680" s="27" t="s">
        <v>15</v>
      </c>
      <c r="G680" s="27">
        <v>1</v>
      </c>
    </row>
    <row r="681" s="1" customFormat="1" customHeight="1" spans="1:7">
      <c r="A681" s="9"/>
      <c r="B681" s="22"/>
      <c r="C681" s="48"/>
      <c r="D681" s="51"/>
      <c r="E681" s="30"/>
      <c r="F681" s="27"/>
      <c r="G681" s="27"/>
    </row>
    <row r="682" s="1" customFormat="1" ht="42" customHeight="1" spans="1:7">
      <c r="A682" s="9"/>
      <c r="B682" s="25">
        <v>141</v>
      </c>
      <c r="C682" s="45" t="s">
        <v>529</v>
      </c>
      <c r="D682" s="21" t="str">
        <f>[1]上饶!D5</f>
        <v>饶平县上饶镇许坑许屋</v>
      </c>
      <c r="E682" s="17" t="s">
        <v>63</v>
      </c>
      <c r="F682" s="27" t="s">
        <v>15</v>
      </c>
      <c r="G682" s="27">
        <v>1</v>
      </c>
    </row>
    <row r="683" s="1" customFormat="1" customHeight="1" spans="1:7">
      <c r="A683" s="9"/>
      <c r="B683" s="22"/>
      <c r="C683" s="48"/>
      <c r="D683" s="50"/>
      <c r="E683" s="17" t="s">
        <v>448</v>
      </c>
      <c r="F683" s="27" t="s">
        <v>15</v>
      </c>
      <c r="G683" s="27">
        <v>1</v>
      </c>
    </row>
    <row r="684" s="1" customFormat="1" customHeight="1" spans="1:7">
      <c r="A684" s="9"/>
      <c r="B684" s="22"/>
      <c r="C684" s="48"/>
      <c r="D684" s="50"/>
      <c r="E684" s="17" t="s">
        <v>78</v>
      </c>
      <c r="F684" s="27" t="s">
        <v>15</v>
      </c>
      <c r="G684" s="27">
        <v>1</v>
      </c>
    </row>
    <row r="685" s="1" customFormat="1" customHeight="1" spans="1:7">
      <c r="A685" s="9"/>
      <c r="B685" s="29"/>
      <c r="C685" s="47"/>
      <c r="D685" s="51"/>
      <c r="E685" s="30" t="s">
        <v>79</v>
      </c>
      <c r="F685" s="27" t="s">
        <v>15</v>
      </c>
      <c r="G685" s="27">
        <v>1</v>
      </c>
    </row>
    <row r="686" s="1" customFormat="1" customHeight="1" spans="1:7">
      <c r="A686" s="9"/>
      <c r="B686" s="22"/>
      <c r="C686" s="48"/>
      <c r="D686" s="51"/>
      <c r="E686" s="30"/>
      <c r="F686" s="27"/>
      <c r="G686" s="27"/>
    </row>
    <row r="687" s="1" customFormat="1" ht="46" customHeight="1" spans="1:7">
      <c r="A687" s="9"/>
      <c r="B687" s="25">
        <v>142</v>
      </c>
      <c r="C687" s="25" t="s">
        <v>530</v>
      </c>
      <c r="D687" s="21" t="str">
        <f>[1]上饶!D26</f>
        <v>上饶镇埔中村下屋11号</v>
      </c>
      <c r="E687" s="17" t="s">
        <v>82</v>
      </c>
      <c r="F687" s="27" t="s">
        <v>15</v>
      </c>
      <c r="G687" s="27">
        <v>1</v>
      </c>
    </row>
    <row r="688" s="1" customFormat="1" customHeight="1" spans="1:7">
      <c r="A688" s="9"/>
      <c r="B688" s="29"/>
      <c r="C688" s="29"/>
      <c r="D688" s="23"/>
      <c r="E688" s="30" t="s">
        <v>83</v>
      </c>
      <c r="F688" s="27" t="s">
        <v>15</v>
      </c>
      <c r="G688" s="27">
        <v>1</v>
      </c>
    </row>
    <row r="689" s="1" customFormat="1" customHeight="1" spans="1:7">
      <c r="A689" s="9"/>
      <c r="B689" s="22"/>
      <c r="C689" s="22"/>
      <c r="D689" s="23"/>
      <c r="E689" s="30"/>
      <c r="F689" s="27"/>
      <c r="G689" s="27"/>
    </row>
    <row r="690" s="1" customFormat="1" customHeight="1" spans="1:7">
      <c r="A690" s="9"/>
      <c r="B690" s="25">
        <v>143</v>
      </c>
      <c r="C690" s="25" t="s">
        <v>531</v>
      </c>
      <c r="D690" s="21" t="str">
        <f>[1]上饶!D12</f>
        <v>上饶镇康东案上一巷</v>
      </c>
      <c r="E690" s="17" t="s">
        <v>297</v>
      </c>
      <c r="F690" s="27" t="s">
        <v>15</v>
      </c>
      <c r="G690" s="27">
        <v>1</v>
      </c>
    </row>
    <row r="691" s="1" customFormat="1" customHeight="1" spans="1:7">
      <c r="A691" s="9"/>
      <c r="B691" s="29"/>
      <c r="C691" s="29"/>
      <c r="D691" s="23"/>
      <c r="E691" s="30" t="s">
        <v>83</v>
      </c>
      <c r="F691" s="27" t="s">
        <v>15</v>
      </c>
      <c r="G691" s="27">
        <v>1</v>
      </c>
    </row>
    <row r="692" s="1" customFormat="1" customHeight="1" spans="1:7">
      <c r="A692" s="9"/>
      <c r="B692" s="22"/>
      <c r="C692" s="22"/>
      <c r="D692" s="23"/>
      <c r="E692" s="30"/>
      <c r="F692" s="27"/>
      <c r="G692" s="27"/>
    </row>
    <row r="693" s="1" customFormat="1" ht="47" customHeight="1" spans="1:7">
      <c r="A693" s="9"/>
      <c r="B693" s="25">
        <v>144</v>
      </c>
      <c r="C693" s="25" t="s">
        <v>532</v>
      </c>
      <c r="D693" s="21" t="str">
        <f>[1]上饶!D24</f>
        <v>上饶镇红岩村东顺13号</v>
      </c>
      <c r="E693" s="17" t="s">
        <v>71</v>
      </c>
      <c r="F693" s="27" t="s">
        <v>459</v>
      </c>
      <c r="G693" s="27">
        <v>2.2</v>
      </c>
    </row>
    <row r="694" s="1" customFormat="1" customHeight="1" spans="1:7">
      <c r="A694" s="9"/>
      <c r="B694" s="29"/>
      <c r="C694" s="29"/>
      <c r="D694" s="23"/>
      <c r="E694" s="30" t="s">
        <v>83</v>
      </c>
      <c r="F694" s="27" t="s">
        <v>15</v>
      </c>
      <c r="G694" s="27">
        <v>1</v>
      </c>
    </row>
    <row r="695" s="1" customFormat="1" customHeight="1" spans="1:7">
      <c r="A695" s="9"/>
      <c r="B695" s="22"/>
      <c r="C695" s="22"/>
      <c r="D695" s="23"/>
      <c r="E695" s="30"/>
      <c r="F695" s="27"/>
      <c r="G695" s="27"/>
    </row>
    <row r="696" s="1" customFormat="1" ht="39" customHeight="1" spans="1:7">
      <c r="A696" s="9"/>
      <c r="B696" s="25">
        <v>145</v>
      </c>
      <c r="C696" s="25" t="s">
        <v>533</v>
      </c>
      <c r="D696" s="21" t="str">
        <f>[1]上饶!D22</f>
        <v>上饶镇红岩村田竹排8号</v>
      </c>
      <c r="E696" s="17" t="s">
        <v>71</v>
      </c>
      <c r="F696" s="27" t="s">
        <v>459</v>
      </c>
      <c r="G696" s="27">
        <v>2.2</v>
      </c>
    </row>
    <row r="697" s="1" customFormat="1" customHeight="1" spans="1:7">
      <c r="A697" s="9"/>
      <c r="B697" s="29"/>
      <c r="C697" s="29"/>
      <c r="D697" s="23"/>
      <c r="E697" s="30" t="s">
        <v>83</v>
      </c>
      <c r="F697" s="27" t="s">
        <v>15</v>
      </c>
      <c r="G697" s="27">
        <v>1</v>
      </c>
    </row>
    <row r="698" s="1" customFormat="1" customHeight="1" spans="1:7">
      <c r="A698" s="9"/>
      <c r="B698" s="22"/>
      <c r="C698" s="22"/>
      <c r="D698" s="23"/>
      <c r="E698" s="30"/>
      <c r="F698" s="27"/>
      <c r="G698" s="27"/>
    </row>
    <row r="699" s="1" customFormat="1" ht="42" customHeight="1" spans="1:7">
      <c r="A699" s="9"/>
      <c r="B699" s="25">
        <v>146</v>
      </c>
      <c r="C699" s="25" t="s">
        <v>534</v>
      </c>
      <c r="D699" s="21" t="str">
        <f>[1]上饶!D23</f>
        <v>上饶镇红岩村墩背</v>
      </c>
      <c r="E699" s="17" t="s">
        <v>71</v>
      </c>
      <c r="F699" s="27" t="s">
        <v>459</v>
      </c>
      <c r="G699" s="27">
        <v>2.2</v>
      </c>
    </row>
    <row r="700" s="1" customFormat="1" customHeight="1" spans="1:7">
      <c r="A700" s="9"/>
      <c r="B700" s="29"/>
      <c r="C700" s="29"/>
      <c r="D700" s="23"/>
      <c r="E700" s="30" t="s">
        <v>83</v>
      </c>
      <c r="F700" s="27" t="s">
        <v>15</v>
      </c>
      <c r="G700" s="27">
        <v>1</v>
      </c>
    </row>
    <row r="701" s="1" customFormat="1" customHeight="1" spans="1:7">
      <c r="A701" s="9"/>
      <c r="B701" s="22"/>
      <c r="C701" s="22"/>
      <c r="D701" s="23"/>
      <c r="E701" s="30"/>
      <c r="F701" s="27"/>
      <c r="G701" s="27"/>
    </row>
    <row r="702" s="1" customFormat="1" ht="44" customHeight="1" spans="1:7">
      <c r="A702" s="9"/>
      <c r="B702" s="25">
        <v>147</v>
      </c>
      <c r="C702" s="45" t="s">
        <v>535</v>
      </c>
      <c r="D702" s="21" t="str">
        <f>[1]上饶!D25</f>
        <v>上饶镇红岩村墩背40号</v>
      </c>
      <c r="E702" s="17" t="s">
        <v>71</v>
      </c>
      <c r="F702" s="27" t="s">
        <v>536</v>
      </c>
      <c r="G702" s="27">
        <v>2.233</v>
      </c>
    </row>
    <row r="703" s="1" customFormat="1" customHeight="1" spans="1:7">
      <c r="A703" s="9"/>
      <c r="B703" s="29"/>
      <c r="C703" s="47"/>
      <c r="D703" s="51"/>
      <c r="E703" s="30" t="s">
        <v>83</v>
      </c>
      <c r="F703" s="27" t="s">
        <v>15</v>
      </c>
      <c r="G703" s="27">
        <v>1</v>
      </c>
    </row>
    <row r="704" s="1" customFormat="1" customHeight="1" spans="1:7">
      <c r="A704" s="9"/>
      <c r="B704" s="22"/>
      <c r="C704" s="48"/>
      <c r="D704" s="52"/>
      <c r="E704" s="30"/>
      <c r="F704" s="27"/>
      <c r="G704" s="27"/>
    </row>
    <row r="705" s="1" customFormat="1" customHeight="1" spans="1:7">
      <c r="A705" s="9" t="s">
        <v>537</v>
      </c>
      <c r="B705" s="25">
        <v>148</v>
      </c>
      <c r="C705" s="45" t="s">
        <v>538</v>
      </c>
      <c r="D705" s="40" t="str">
        <f>[1]饶洋!D23</f>
        <v>大埔背村下楼饶秀巷22号之1</v>
      </c>
      <c r="E705" s="17" t="s">
        <v>108</v>
      </c>
      <c r="F705" s="27" t="s">
        <v>15</v>
      </c>
      <c r="G705" s="27">
        <v>1</v>
      </c>
    </row>
    <row r="706" s="1" customFormat="1" customHeight="1" spans="1:7">
      <c r="A706" s="9"/>
      <c r="B706" s="22"/>
      <c r="C706" s="48"/>
      <c r="D706" s="44"/>
      <c r="E706" s="17" t="s">
        <v>448</v>
      </c>
      <c r="F706" s="27" t="s">
        <v>15</v>
      </c>
      <c r="G706" s="27">
        <v>1</v>
      </c>
    </row>
    <row r="707" s="1" customFormat="1" customHeight="1" spans="1:7">
      <c r="A707" s="9"/>
      <c r="B707" s="29"/>
      <c r="C707" s="47"/>
      <c r="D707" s="51"/>
      <c r="E707" s="30" t="s">
        <v>83</v>
      </c>
      <c r="F707" s="27" t="s">
        <v>15</v>
      </c>
      <c r="G707" s="27">
        <v>1</v>
      </c>
    </row>
    <row r="708" s="1" customFormat="1" customHeight="1" spans="1:7">
      <c r="A708" s="9"/>
      <c r="B708" s="22"/>
      <c r="C708" s="48"/>
      <c r="D708" s="51"/>
      <c r="E708" s="30"/>
      <c r="F708" s="27"/>
      <c r="G708" s="27"/>
    </row>
    <row r="709" s="1" customFormat="1" ht="45" customHeight="1" spans="1:7">
      <c r="A709" s="9"/>
      <c r="B709" s="25">
        <v>149</v>
      </c>
      <c r="C709" s="45" t="s">
        <v>539</v>
      </c>
      <c r="D709" s="21" t="str">
        <f>[1]饶洋!D22</f>
        <v>大埔背村泉空斗38号之一</v>
      </c>
      <c r="E709" s="17" t="s">
        <v>82</v>
      </c>
      <c r="F709" s="27" t="s">
        <v>15</v>
      </c>
      <c r="G709" s="27">
        <v>1</v>
      </c>
    </row>
    <row r="710" s="1" customFormat="1" customHeight="1" spans="1:7">
      <c r="A710" s="9"/>
      <c r="B710" s="22"/>
      <c r="C710" s="48"/>
      <c r="D710" s="50"/>
      <c r="E710" s="17" t="s">
        <v>448</v>
      </c>
      <c r="F710" s="27" t="s">
        <v>15</v>
      </c>
      <c r="G710" s="27">
        <v>1</v>
      </c>
    </row>
    <row r="711" s="1" customFormat="1" customHeight="1" spans="1:7">
      <c r="A711" s="9"/>
      <c r="B711" s="29"/>
      <c r="C711" s="47"/>
      <c r="D711" s="51"/>
      <c r="E711" s="30" t="s">
        <v>74</v>
      </c>
      <c r="F711" s="27" t="s">
        <v>15</v>
      </c>
      <c r="G711" s="27">
        <v>1</v>
      </c>
    </row>
    <row r="712" s="1" customFormat="1" customHeight="1" spans="1:7">
      <c r="A712" s="9"/>
      <c r="B712" s="22"/>
      <c r="C712" s="48"/>
      <c r="D712" s="51"/>
      <c r="E712" s="30"/>
      <c r="F712" s="27"/>
      <c r="G712" s="27"/>
    </row>
    <row r="713" s="1" customFormat="1" ht="42" customHeight="1" spans="1:7">
      <c r="A713" s="9"/>
      <c r="B713" s="25">
        <v>150</v>
      </c>
      <c r="C713" s="45" t="s">
        <v>540</v>
      </c>
      <c r="D713" s="21" t="str">
        <f>[1]饶洋!D31</f>
        <v>龙兴村赤楼禾埕一巷12号</v>
      </c>
      <c r="E713" s="17" t="s">
        <v>71</v>
      </c>
      <c r="F713" s="27" t="s">
        <v>459</v>
      </c>
      <c r="G713" s="27">
        <v>2.2</v>
      </c>
    </row>
    <row r="714" s="1" customFormat="1" customHeight="1" spans="1:7">
      <c r="A714" s="9"/>
      <c r="B714" s="22"/>
      <c r="C714" s="48"/>
      <c r="D714" s="50"/>
      <c r="E714" s="17" t="s">
        <v>523</v>
      </c>
      <c r="F714" s="27" t="s">
        <v>15</v>
      </c>
      <c r="G714" s="27">
        <v>1</v>
      </c>
    </row>
    <row r="715" s="1" customFormat="1" customHeight="1" spans="1:7">
      <c r="A715" s="9"/>
      <c r="B715" s="29"/>
      <c r="C715" s="47"/>
      <c r="D715" s="51"/>
      <c r="E715" s="30" t="s">
        <v>74</v>
      </c>
      <c r="F715" s="27" t="s">
        <v>15</v>
      </c>
      <c r="G715" s="27">
        <v>1</v>
      </c>
    </row>
    <row r="716" s="1" customFormat="1" customHeight="1" spans="1:7">
      <c r="A716" s="9"/>
      <c r="B716" s="22"/>
      <c r="C716" s="48"/>
      <c r="D716" s="51"/>
      <c r="E716" s="30"/>
      <c r="F716" s="27"/>
      <c r="G716" s="27"/>
    </row>
    <row r="717" s="1" customFormat="1" ht="40" customHeight="1" spans="1:7">
      <c r="A717" s="9"/>
      <c r="B717" s="25">
        <v>151</v>
      </c>
      <c r="C717" s="45" t="s">
        <v>541</v>
      </c>
      <c r="D717" s="21" t="str">
        <f>[1]饶洋!D32</f>
        <v>龙兴村上尾四巷33号</v>
      </c>
      <c r="E717" s="17" t="s">
        <v>71</v>
      </c>
      <c r="F717" s="27" t="s">
        <v>459</v>
      </c>
      <c r="G717" s="27">
        <v>2.2</v>
      </c>
    </row>
    <row r="718" s="1" customFormat="1" customHeight="1" spans="1:7">
      <c r="A718" s="9"/>
      <c r="B718" s="22"/>
      <c r="C718" s="48"/>
      <c r="D718" s="50"/>
      <c r="E718" s="17" t="s">
        <v>523</v>
      </c>
      <c r="F718" s="27" t="s">
        <v>15</v>
      </c>
      <c r="G718" s="27">
        <v>1</v>
      </c>
    </row>
    <row r="719" s="1" customFormat="1" customHeight="1" spans="1:7">
      <c r="A719" s="9"/>
      <c r="B719" s="29"/>
      <c r="C719" s="47"/>
      <c r="D719" s="51"/>
      <c r="E719" s="30" t="s">
        <v>74</v>
      </c>
      <c r="F719" s="27" t="s">
        <v>15</v>
      </c>
      <c r="G719" s="27">
        <v>1</v>
      </c>
    </row>
    <row r="720" s="1" customFormat="1" customHeight="1" spans="1:7">
      <c r="A720" s="9"/>
      <c r="B720" s="22"/>
      <c r="C720" s="48"/>
      <c r="D720" s="51"/>
      <c r="E720" s="30"/>
      <c r="F720" s="27"/>
      <c r="G720" s="27"/>
    </row>
    <row r="721" s="1" customFormat="1" ht="50" customHeight="1" spans="1:7">
      <c r="A721" s="9"/>
      <c r="B721" s="25">
        <v>152</v>
      </c>
      <c r="C721" s="45" t="s">
        <v>542</v>
      </c>
      <c r="D721" s="21" t="str">
        <f>[1]饶洋!D30</f>
        <v>龙兴村庵下五巷3号</v>
      </c>
      <c r="E721" s="17" t="s">
        <v>82</v>
      </c>
      <c r="F721" s="27" t="s">
        <v>31</v>
      </c>
      <c r="G721" s="27">
        <v>2</v>
      </c>
    </row>
    <row r="722" s="2" customFormat="1" customHeight="1" spans="1:7">
      <c r="A722" s="9"/>
      <c r="B722" s="22"/>
      <c r="C722" s="48"/>
      <c r="D722" s="50"/>
      <c r="E722" s="17" t="s">
        <v>332</v>
      </c>
      <c r="F722" s="27" t="s">
        <v>15</v>
      </c>
      <c r="G722" s="27">
        <v>1</v>
      </c>
    </row>
    <row r="723" s="1" customFormat="1" customHeight="1" spans="1:7">
      <c r="A723" s="9"/>
      <c r="B723" s="29"/>
      <c r="C723" s="47"/>
      <c r="D723" s="51"/>
      <c r="E723" s="30" t="s">
        <v>74</v>
      </c>
      <c r="F723" s="27" t="s">
        <v>15</v>
      </c>
      <c r="G723" s="27">
        <v>1</v>
      </c>
    </row>
    <row r="724" s="1" customFormat="1" customHeight="1" spans="1:7">
      <c r="A724" s="9"/>
      <c r="B724" s="22"/>
      <c r="C724" s="48"/>
      <c r="D724" s="51"/>
      <c r="E724" s="30"/>
      <c r="F724" s="27"/>
      <c r="G724" s="27"/>
    </row>
    <row r="725" s="1" customFormat="1" ht="42" customHeight="1" spans="1:7">
      <c r="A725" s="9"/>
      <c r="B725" s="25">
        <v>153</v>
      </c>
      <c r="C725" s="45" t="s">
        <v>543</v>
      </c>
      <c r="D725" s="21" t="str">
        <f>[1]饶洋!D35</f>
        <v>南星进谷楼9号</v>
      </c>
      <c r="E725" s="17" t="s">
        <v>71</v>
      </c>
      <c r="F725" s="27" t="s">
        <v>459</v>
      </c>
      <c r="G725" s="27">
        <v>2.2</v>
      </c>
    </row>
    <row r="726" s="1" customFormat="1" customHeight="1" spans="1:7">
      <c r="A726" s="9"/>
      <c r="B726" s="22"/>
      <c r="C726" s="48"/>
      <c r="D726" s="50"/>
      <c r="E726" s="17" t="s">
        <v>523</v>
      </c>
      <c r="F726" s="27" t="s">
        <v>15</v>
      </c>
      <c r="G726" s="27">
        <v>1</v>
      </c>
    </row>
    <row r="727" s="1" customFormat="1" customHeight="1" spans="1:7">
      <c r="A727" s="9"/>
      <c r="B727" s="29"/>
      <c r="C727" s="47"/>
      <c r="D727" s="51"/>
      <c r="E727" s="30" t="s">
        <v>74</v>
      </c>
      <c r="F727" s="27" t="s">
        <v>15</v>
      </c>
      <c r="G727" s="27">
        <v>1</v>
      </c>
    </row>
    <row r="728" s="1" customFormat="1" customHeight="1" spans="1:7">
      <c r="A728" s="9"/>
      <c r="B728" s="22"/>
      <c r="C728" s="48"/>
      <c r="D728" s="51"/>
      <c r="E728" s="30"/>
      <c r="F728" s="27"/>
      <c r="G728" s="27"/>
    </row>
    <row r="729" s="1" customFormat="1" ht="44" customHeight="1" spans="1:7">
      <c r="A729" s="9"/>
      <c r="B729" s="25">
        <v>154</v>
      </c>
      <c r="C729" s="45" t="s">
        <v>544</v>
      </c>
      <c r="D729" s="21" t="str">
        <f>[1]饶洋!D34</f>
        <v>南星村城子里内巷3号之1</v>
      </c>
      <c r="E729" s="17" t="s">
        <v>71</v>
      </c>
      <c r="F729" s="27" t="s">
        <v>545</v>
      </c>
      <c r="G729" s="27">
        <v>2.9</v>
      </c>
    </row>
    <row r="730" s="1" customFormat="1" customHeight="1" spans="1:7">
      <c r="A730" s="9"/>
      <c r="B730" s="22"/>
      <c r="C730" s="48"/>
      <c r="D730" s="50"/>
      <c r="E730" s="17" t="s">
        <v>48</v>
      </c>
      <c r="F730" s="27" t="s">
        <v>15</v>
      </c>
      <c r="G730" s="27">
        <v>1</v>
      </c>
    </row>
    <row r="731" s="1" customFormat="1" customHeight="1" spans="1:7">
      <c r="A731" s="9"/>
      <c r="B731" s="22"/>
      <c r="C731" s="48"/>
      <c r="D731" s="50"/>
      <c r="E731" s="17" t="s">
        <v>546</v>
      </c>
      <c r="F731" s="27" t="s">
        <v>15</v>
      </c>
      <c r="G731" s="27">
        <v>1</v>
      </c>
    </row>
    <row r="732" s="1" customFormat="1" customHeight="1" spans="1:7">
      <c r="A732" s="9"/>
      <c r="B732" s="22"/>
      <c r="C732" s="48"/>
      <c r="D732" s="50"/>
      <c r="E732" s="17" t="s">
        <v>547</v>
      </c>
      <c r="F732" s="27" t="s">
        <v>15</v>
      </c>
      <c r="G732" s="27">
        <v>1</v>
      </c>
    </row>
    <row r="733" s="1" customFormat="1" customHeight="1" spans="1:7">
      <c r="A733" s="9"/>
      <c r="B733" s="29"/>
      <c r="C733" s="47"/>
      <c r="D733" s="51"/>
      <c r="E733" s="30" t="s">
        <v>548</v>
      </c>
      <c r="F733" s="27" t="s">
        <v>15</v>
      </c>
      <c r="G733" s="27">
        <v>1</v>
      </c>
    </row>
    <row r="734" s="1" customFormat="1" customHeight="1" spans="1:7">
      <c r="A734" s="9"/>
      <c r="B734" s="22"/>
      <c r="C734" s="48"/>
      <c r="D734" s="51"/>
      <c r="E734" s="30"/>
      <c r="F734" s="27"/>
      <c r="G734" s="27"/>
    </row>
    <row r="735" s="1" customFormat="1" ht="41" customHeight="1" spans="1:7">
      <c r="A735" s="9"/>
      <c r="B735" s="25">
        <v>155</v>
      </c>
      <c r="C735" s="45" t="s">
        <v>549</v>
      </c>
      <c r="D735" s="21" t="str">
        <f>[1]饶洋!D57</f>
        <v>中先村简屋吉安楼20号</v>
      </c>
      <c r="E735" s="17" t="s">
        <v>71</v>
      </c>
      <c r="F735" s="27" t="s">
        <v>459</v>
      </c>
      <c r="G735" s="27">
        <v>2.2</v>
      </c>
    </row>
    <row r="736" s="1" customFormat="1" customHeight="1" spans="1:7">
      <c r="A736" s="9"/>
      <c r="B736" s="22"/>
      <c r="C736" s="48"/>
      <c r="D736" s="50"/>
      <c r="E736" s="17" t="s">
        <v>550</v>
      </c>
      <c r="F736" s="27" t="s">
        <v>15</v>
      </c>
      <c r="G736" s="27">
        <v>1</v>
      </c>
    </row>
    <row r="737" s="1" customFormat="1" customHeight="1" spans="1:7">
      <c r="A737" s="9"/>
      <c r="B737" s="22"/>
      <c r="C737" s="48"/>
      <c r="D737" s="50"/>
      <c r="E737" s="17" t="s">
        <v>78</v>
      </c>
      <c r="F737" s="27" t="s">
        <v>15</v>
      </c>
      <c r="G737" s="27">
        <v>1</v>
      </c>
    </row>
    <row r="738" s="1" customFormat="1" customHeight="1" spans="1:7">
      <c r="A738" s="9"/>
      <c r="B738" s="29"/>
      <c r="C738" s="47"/>
      <c r="D738" s="51"/>
      <c r="E738" s="30" t="s">
        <v>79</v>
      </c>
      <c r="F738" s="27" t="s">
        <v>15</v>
      </c>
      <c r="G738" s="27">
        <v>1</v>
      </c>
    </row>
    <row r="739" s="1" customFormat="1" customHeight="1" spans="1:7">
      <c r="A739" s="9"/>
      <c r="B739" s="22"/>
      <c r="C739" s="48"/>
      <c r="D739" s="51"/>
      <c r="E739" s="30"/>
      <c r="F739" s="27"/>
      <c r="G739" s="27"/>
    </row>
    <row r="740" s="1" customFormat="1" ht="42" customHeight="1" spans="1:7">
      <c r="A740" s="9"/>
      <c r="B740" s="25">
        <v>156</v>
      </c>
      <c r="C740" s="45" t="s">
        <v>551</v>
      </c>
      <c r="D740" s="21" t="str">
        <f>[1]饶洋!D59</f>
        <v>中先村中先楼25号</v>
      </c>
      <c r="E740" s="17" t="s">
        <v>71</v>
      </c>
      <c r="F740" s="27" t="s">
        <v>552</v>
      </c>
      <c r="G740" s="27">
        <v>3.5</v>
      </c>
    </row>
    <row r="741" s="1" customFormat="1" customHeight="1" spans="1:7">
      <c r="A741" s="9"/>
      <c r="B741" s="29"/>
      <c r="C741" s="47"/>
      <c r="D741" s="51"/>
      <c r="E741" s="30" t="s">
        <v>83</v>
      </c>
      <c r="F741" s="27" t="s">
        <v>15</v>
      </c>
      <c r="G741" s="27">
        <v>1</v>
      </c>
    </row>
    <row r="742" s="1" customFormat="1" customHeight="1" spans="1:7">
      <c r="A742" s="9"/>
      <c r="B742" s="22"/>
      <c r="C742" s="48"/>
      <c r="D742" s="51"/>
      <c r="E742" s="30"/>
      <c r="F742" s="27"/>
      <c r="G742" s="27"/>
    </row>
    <row r="743" s="1" customFormat="1" ht="38" customHeight="1" spans="1:7">
      <c r="A743" s="9"/>
      <c r="B743" s="25">
        <v>157</v>
      </c>
      <c r="C743" s="45" t="s">
        <v>553</v>
      </c>
      <c r="D743" s="21" t="str">
        <f>[1]饶洋!D58</f>
        <v>中先村盘宁外巷5号之1</v>
      </c>
      <c r="E743" s="17" t="s">
        <v>177</v>
      </c>
      <c r="F743" s="27" t="s">
        <v>15</v>
      </c>
      <c r="G743" s="27">
        <v>1</v>
      </c>
    </row>
    <row r="744" s="1" customFormat="1" customHeight="1" spans="1:7">
      <c r="A744" s="9"/>
      <c r="B744" s="22"/>
      <c r="C744" s="48"/>
      <c r="D744" s="50"/>
      <c r="E744" s="17" t="s">
        <v>554</v>
      </c>
      <c r="F744" s="27" t="s">
        <v>15</v>
      </c>
      <c r="G744" s="27">
        <v>1</v>
      </c>
    </row>
    <row r="745" s="1" customFormat="1" customHeight="1" spans="1:7">
      <c r="A745" s="9"/>
      <c r="B745" s="22"/>
      <c r="C745" s="48"/>
      <c r="D745" s="50"/>
      <c r="E745" s="17" t="s">
        <v>358</v>
      </c>
      <c r="F745" s="27" t="s">
        <v>435</v>
      </c>
      <c r="G745" s="27">
        <v>2.5</v>
      </c>
    </row>
    <row r="746" s="1" customFormat="1" customHeight="1" spans="1:7">
      <c r="A746" s="9"/>
      <c r="B746" s="29"/>
      <c r="C746" s="47"/>
      <c r="D746" s="51"/>
      <c r="E746" s="30" t="s">
        <v>555</v>
      </c>
      <c r="F746" s="27" t="s">
        <v>15</v>
      </c>
      <c r="G746" s="27">
        <v>1</v>
      </c>
    </row>
    <row r="747" s="1" customFormat="1" customHeight="1" spans="1:7">
      <c r="A747" s="9"/>
      <c r="B747" s="22"/>
      <c r="C747" s="48"/>
      <c r="D747" s="51"/>
      <c r="E747" s="30"/>
      <c r="F747" s="27"/>
      <c r="G747" s="27"/>
    </row>
    <row r="748" s="1" customFormat="1" customHeight="1" spans="1:7">
      <c r="A748" s="9"/>
      <c r="B748" s="25">
        <v>158</v>
      </c>
      <c r="C748" s="45" t="s">
        <v>556</v>
      </c>
      <c r="D748" s="21" t="str">
        <f>[1]饶洋!D7</f>
        <v>安全村前泽42号之1</v>
      </c>
      <c r="E748" s="17" t="s">
        <v>192</v>
      </c>
      <c r="F748" s="27" t="s">
        <v>15</v>
      </c>
      <c r="G748" s="27">
        <v>1</v>
      </c>
    </row>
    <row r="749" s="1" customFormat="1" customHeight="1" spans="1:7">
      <c r="A749" s="9"/>
      <c r="B749" s="22"/>
      <c r="C749" s="48"/>
      <c r="D749" s="50"/>
      <c r="E749" s="17" t="s">
        <v>195</v>
      </c>
      <c r="F749" s="27" t="s">
        <v>15</v>
      </c>
      <c r="G749" s="27">
        <v>1</v>
      </c>
    </row>
    <row r="750" s="1" customFormat="1" customHeight="1" spans="1:7">
      <c r="A750" s="9"/>
      <c r="B750" s="22"/>
      <c r="C750" s="48"/>
      <c r="D750" s="52"/>
      <c r="E750" s="30" t="s">
        <v>74</v>
      </c>
      <c r="F750" s="27" t="s">
        <v>15</v>
      </c>
      <c r="G750" s="27">
        <v>1</v>
      </c>
    </row>
    <row r="751" s="1" customFormat="1" ht="42" customHeight="1" spans="1:7">
      <c r="A751" s="9"/>
      <c r="B751" s="22"/>
      <c r="C751" s="48"/>
      <c r="D751" s="50"/>
      <c r="E751" s="17" t="s">
        <v>501</v>
      </c>
      <c r="F751" s="27" t="s">
        <v>459</v>
      </c>
      <c r="G751" s="27">
        <v>2.2</v>
      </c>
    </row>
    <row r="752" s="1" customFormat="1" ht="20" customHeight="1" spans="1:7">
      <c r="A752" s="9"/>
      <c r="B752" s="22"/>
      <c r="C752" s="48"/>
      <c r="D752" s="50"/>
      <c r="E752" s="17"/>
      <c r="F752" s="27"/>
      <c r="G752" s="27"/>
    </row>
    <row r="753" s="1" customFormat="1" ht="43" customHeight="1" spans="1:7">
      <c r="A753" s="9"/>
      <c r="B753" s="25">
        <v>159</v>
      </c>
      <c r="C753" s="45" t="s">
        <v>557</v>
      </c>
      <c r="D753" s="21" t="str">
        <f>[1]饶洋!D8</f>
        <v>安全村郑屋坝47号之1</v>
      </c>
      <c r="E753" s="17" t="s">
        <v>71</v>
      </c>
      <c r="F753" s="27" t="s">
        <v>558</v>
      </c>
      <c r="G753" s="27">
        <v>2.05</v>
      </c>
    </row>
    <row r="754" s="1" customFormat="1" customHeight="1" spans="1:7">
      <c r="A754" s="9"/>
      <c r="B754" s="22"/>
      <c r="C754" s="48"/>
      <c r="D754" s="50"/>
      <c r="E754" s="17" t="s">
        <v>559</v>
      </c>
      <c r="F754" s="27" t="s">
        <v>15</v>
      </c>
      <c r="G754" s="27">
        <v>1</v>
      </c>
    </row>
    <row r="755" s="1" customFormat="1" customHeight="1" spans="1:7">
      <c r="A755" s="9"/>
      <c r="B755" s="22"/>
      <c r="C755" s="48"/>
      <c r="D755" s="50"/>
      <c r="E755" s="17" t="s">
        <v>78</v>
      </c>
      <c r="F755" s="27" t="s">
        <v>15</v>
      </c>
      <c r="G755" s="27">
        <v>1</v>
      </c>
    </row>
    <row r="756" s="1" customFormat="1" customHeight="1" spans="1:7">
      <c r="A756" s="9"/>
      <c r="B756" s="29"/>
      <c r="C756" s="47"/>
      <c r="D756" s="51"/>
      <c r="E756" s="30" t="s">
        <v>79</v>
      </c>
      <c r="F756" s="27" t="s">
        <v>15</v>
      </c>
      <c r="G756" s="27">
        <v>1</v>
      </c>
    </row>
    <row r="757" s="1" customFormat="1" customHeight="1" spans="1:7">
      <c r="A757" s="9"/>
      <c r="B757" s="22"/>
      <c r="C757" s="48"/>
      <c r="D757" s="52"/>
      <c r="E757" s="33"/>
      <c r="F757" s="27"/>
      <c r="G757" s="27"/>
    </row>
    <row r="758" s="1" customFormat="1" customHeight="1" spans="1:7">
      <c r="A758" s="9"/>
      <c r="B758" s="25">
        <v>160</v>
      </c>
      <c r="C758" s="45" t="s">
        <v>560</v>
      </c>
      <c r="D758" s="34" t="str">
        <f>[1]饶洋!D17</f>
        <v>祠东居委大坡楼南三巷7号之一</v>
      </c>
      <c r="E758" s="35" t="s">
        <v>63</v>
      </c>
      <c r="F758" s="27" t="s">
        <v>15</v>
      </c>
      <c r="G758" s="27">
        <v>1</v>
      </c>
    </row>
    <row r="759" s="1" customFormat="1" customHeight="1" spans="1:7">
      <c r="A759" s="9"/>
      <c r="B759" s="29"/>
      <c r="C759" s="47"/>
      <c r="D759" s="36"/>
      <c r="E759" s="33" t="s">
        <v>83</v>
      </c>
      <c r="F759" s="27" t="s">
        <v>15</v>
      </c>
      <c r="G759" s="27">
        <v>1</v>
      </c>
    </row>
    <row r="760" s="1" customFormat="1" customHeight="1" spans="1:7">
      <c r="A760" s="9"/>
      <c r="B760" s="22"/>
      <c r="C760" s="48"/>
      <c r="D760" s="49"/>
      <c r="E760" s="33"/>
      <c r="F760" s="27"/>
      <c r="G760" s="27"/>
    </row>
    <row r="761" s="1" customFormat="1" ht="54" customHeight="1" spans="1:7">
      <c r="A761" s="9"/>
      <c r="B761" s="25">
        <v>161</v>
      </c>
      <c r="C761" s="45" t="s">
        <v>561</v>
      </c>
      <c r="D761" s="40" t="str">
        <f>[1]饶洋!D18</f>
        <v>祠东居委大坡楼上下巷51号</v>
      </c>
      <c r="E761" s="17" t="s">
        <v>71</v>
      </c>
      <c r="F761" s="27" t="s">
        <v>488</v>
      </c>
      <c r="G761" s="27">
        <v>2.3</v>
      </c>
    </row>
    <row r="762" s="1" customFormat="1" customHeight="1" spans="1:7">
      <c r="A762" s="9"/>
      <c r="B762" s="22"/>
      <c r="C762" s="48"/>
      <c r="D762" s="44"/>
      <c r="E762" s="17" t="s">
        <v>559</v>
      </c>
      <c r="F762" s="27" t="s">
        <v>15</v>
      </c>
      <c r="G762" s="27">
        <v>1</v>
      </c>
    </row>
    <row r="763" s="1" customFormat="1" customHeight="1" spans="1:7">
      <c r="A763" s="9"/>
      <c r="B763" s="29"/>
      <c r="C763" s="47"/>
      <c r="D763" s="51"/>
      <c r="E763" s="30" t="s">
        <v>74</v>
      </c>
      <c r="F763" s="27" t="s">
        <v>15</v>
      </c>
      <c r="G763" s="27">
        <v>1</v>
      </c>
    </row>
    <row r="764" s="1" customFormat="1" ht="20" customHeight="1" spans="1:7">
      <c r="A764" s="9"/>
      <c r="B764" s="22"/>
      <c r="C764" s="48"/>
      <c r="D764" s="52"/>
      <c r="E764" s="30"/>
      <c r="F764" s="27"/>
      <c r="G764" s="27"/>
    </row>
    <row r="765" s="1" customFormat="1" customHeight="1" spans="1:7">
      <c r="A765" s="9"/>
      <c r="B765" s="25">
        <v>162</v>
      </c>
      <c r="C765" s="45" t="s">
        <v>562</v>
      </c>
      <c r="D765" s="40" t="str">
        <f>[1]饶洋!D19</f>
        <v>祠东居委东家园大盘宁后巷12号</v>
      </c>
      <c r="E765" s="17" t="s">
        <v>63</v>
      </c>
      <c r="F765" s="27" t="s">
        <v>15</v>
      </c>
      <c r="G765" s="27">
        <v>1</v>
      </c>
    </row>
    <row r="766" s="1" customFormat="1" customHeight="1" spans="1:7">
      <c r="A766" s="9"/>
      <c r="B766" s="22"/>
      <c r="C766" s="48"/>
      <c r="D766" s="44"/>
      <c r="E766" s="17" t="s">
        <v>559</v>
      </c>
      <c r="F766" s="27" t="s">
        <v>15</v>
      </c>
      <c r="G766" s="27">
        <v>1</v>
      </c>
    </row>
    <row r="767" s="1" customFormat="1" ht="51" customHeight="1" spans="1:7">
      <c r="A767" s="9"/>
      <c r="B767" s="22"/>
      <c r="C767" s="48"/>
      <c r="D767" s="50"/>
      <c r="E767" s="17" t="s">
        <v>358</v>
      </c>
      <c r="F767" s="27" t="s">
        <v>488</v>
      </c>
      <c r="G767" s="27">
        <v>2.3</v>
      </c>
    </row>
    <row r="768" s="1" customFormat="1" customHeight="1" spans="1:7">
      <c r="A768" s="9"/>
      <c r="B768" s="29"/>
      <c r="C768" s="47"/>
      <c r="D768" s="51"/>
      <c r="E768" s="30" t="s">
        <v>79</v>
      </c>
      <c r="F768" s="27" t="s">
        <v>15</v>
      </c>
      <c r="G768" s="27">
        <v>1</v>
      </c>
    </row>
    <row r="769" s="1" customFormat="1" ht="18" customHeight="1" spans="1:7">
      <c r="A769" s="9"/>
      <c r="B769" s="22"/>
      <c r="C769" s="48"/>
      <c r="D769" s="51"/>
      <c r="E769" s="30"/>
      <c r="F769" s="27"/>
      <c r="G769" s="27"/>
    </row>
    <row r="770" s="1" customFormat="1" ht="45" customHeight="1" spans="1:7">
      <c r="A770" s="9"/>
      <c r="B770" s="25">
        <v>163</v>
      </c>
      <c r="C770" s="45" t="s">
        <v>563</v>
      </c>
      <c r="D770" s="21" t="str">
        <f>[1]饶洋!D27</f>
        <v>岗下村饶岗中一巷7号</v>
      </c>
      <c r="E770" s="17" t="s">
        <v>71</v>
      </c>
      <c r="F770" s="27" t="s">
        <v>488</v>
      </c>
      <c r="G770" s="27">
        <v>2.3</v>
      </c>
    </row>
    <row r="771" s="1" customFormat="1" customHeight="1" spans="1:7">
      <c r="A771" s="9"/>
      <c r="B771" s="22"/>
      <c r="C771" s="48"/>
      <c r="D771" s="50"/>
      <c r="E771" s="17" t="s">
        <v>332</v>
      </c>
      <c r="F771" s="27" t="s">
        <v>15</v>
      </c>
      <c r="G771" s="27">
        <v>1</v>
      </c>
    </row>
    <row r="772" s="1" customFormat="1" customHeight="1" spans="1:7">
      <c r="A772" s="9"/>
      <c r="B772" s="22"/>
      <c r="C772" s="48"/>
      <c r="D772" s="50"/>
      <c r="E772" s="17" t="s">
        <v>564</v>
      </c>
      <c r="F772" s="27" t="s">
        <v>15</v>
      </c>
      <c r="G772" s="27">
        <v>1</v>
      </c>
    </row>
    <row r="773" s="1" customFormat="1" customHeight="1" spans="1:7">
      <c r="A773" s="9"/>
      <c r="B773" s="29"/>
      <c r="C773" s="47"/>
      <c r="D773" s="51"/>
      <c r="E773" s="30" t="s">
        <v>79</v>
      </c>
      <c r="F773" s="27" t="s">
        <v>15</v>
      </c>
      <c r="G773" s="27">
        <v>1</v>
      </c>
    </row>
    <row r="774" s="1" customFormat="1" ht="18" customHeight="1" spans="1:7">
      <c r="A774" s="9"/>
      <c r="B774" s="22"/>
      <c r="C774" s="48"/>
      <c r="D774" s="51"/>
      <c r="E774" s="30"/>
      <c r="F774" s="27"/>
      <c r="G774" s="27"/>
    </row>
    <row r="775" s="1" customFormat="1" ht="45" customHeight="1" spans="1:7">
      <c r="A775" s="9"/>
      <c r="B775" s="25">
        <v>164</v>
      </c>
      <c r="C775" s="45" t="s">
        <v>565</v>
      </c>
      <c r="D775" s="21" t="str">
        <f>[1]饶洋!D39</f>
        <v>三乐屋村大湖洋南巷18号</v>
      </c>
      <c r="E775" s="17" t="s">
        <v>71</v>
      </c>
      <c r="F775" s="27" t="s">
        <v>451</v>
      </c>
      <c r="G775" s="27">
        <v>2.4</v>
      </c>
    </row>
    <row r="776" s="1" customFormat="1" customHeight="1" spans="1:7">
      <c r="A776" s="9"/>
      <c r="B776" s="22"/>
      <c r="C776" s="48"/>
      <c r="D776" s="50"/>
      <c r="E776" s="17" t="s">
        <v>559</v>
      </c>
      <c r="F776" s="27" t="s">
        <v>15</v>
      </c>
      <c r="G776" s="27">
        <v>1</v>
      </c>
    </row>
    <row r="777" s="1" customFormat="1" customHeight="1" spans="1:7">
      <c r="A777" s="9"/>
      <c r="B777" s="22"/>
      <c r="C777" s="48"/>
      <c r="D777" s="50"/>
      <c r="E777" s="17" t="s">
        <v>196</v>
      </c>
      <c r="F777" s="27" t="s">
        <v>15</v>
      </c>
      <c r="G777" s="27">
        <v>1</v>
      </c>
    </row>
    <row r="778" s="1" customFormat="1" customHeight="1" spans="1:7">
      <c r="A778" s="9"/>
      <c r="B778" s="29"/>
      <c r="C778" s="47"/>
      <c r="D778" s="51"/>
      <c r="E778" s="30" t="s">
        <v>79</v>
      </c>
      <c r="F778" s="27" t="s">
        <v>15</v>
      </c>
      <c r="G778" s="27">
        <v>1</v>
      </c>
    </row>
    <row r="779" s="1" customFormat="1" ht="21" customHeight="1" spans="1:7">
      <c r="A779" s="9"/>
      <c r="B779" s="22"/>
      <c r="C779" s="48"/>
      <c r="D779" s="51"/>
      <c r="E779" s="30"/>
      <c r="F779" s="27"/>
      <c r="G779" s="27"/>
    </row>
    <row r="780" s="1" customFormat="1" ht="42" customHeight="1" spans="1:7">
      <c r="A780" s="9"/>
      <c r="B780" s="25">
        <v>165</v>
      </c>
      <c r="C780" s="45" t="s">
        <v>566</v>
      </c>
      <c r="D780" s="21" t="str">
        <f>[1]饶洋!D9</f>
        <v>八瓜洋村人丝楼43号之二</v>
      </c>
      <c r="E780" s="17" t="s">
        <v>71</v>
      </c>
      <c r="F780" s="27" t="s">
        <v>488</v>
      </c>
      <c r="G780" s="27">
        <v>2.3</v>
      </c>
    </row>
    <row r="781" s="1" customFormat="1" customHeight="1" spans="1:7">
      <c r="A781" s="9"/>
      <c r="B781" s="22"/>
      <c r="C781" s="48"/>
      <c r="D781" s="50"/>
      <c r="E781" s="17" t="s">
        <v>559</v>
      </c>
      <c r="F781" s="27" t="s">
        <v>15</v>
      </c>
      <c r="G781" s="27">
        <v>1</v>
      </c>
    </row>
    <row r="782" s="1" customFormat="1" customHeight="1" spans="1:7">
      <c r="A782" s="9"/>
      <c r="B782" s="22"/>
      <c r="C782" s="48"/>
      <c r="D782" s="50"/>
      <c r="E782" s="17" t="s">
        <v>354</v>
      </c>
      <c r="F782" s="27" t="s">
        <v>15</v>
      </c>
      <c r="G782" s="27">
        <v>1</v>
      </c>
    </row>
    <row r="783" s="1" customFormat="1" customHeight="1" spans="1:7">
      <c r="A783" s="9"/>
      <c r="B783" s="29"/>
      <c r="C783" s="47"/>
      <c r="D783" s="51"/>
      <c r="E783" s="30" t="s">
        <v>79</v>
      </c>
      <c r="F783" s="27" t="s">
        <v>15</v>
      </c>
      <c r="G783" s="27">
        <v>1</v>
      </c>
    </row>
    <row r="784" s="1" customFormat="1" ht="18" customHeight="1" spans="1:7">
      <c r="A784" s="9"/>
      <c r="B784" s="22"/>
      <c r="C784" s="48"/>
      <c r="D784" s="51"/>
      <c r="E784" s="30"/>
      <c r="F784" s="27"/>
      <c r="G784" s="27"/>
    </row>
    <row r="785" s="1" customFormat="1" ht="47" customHeight="1" spans="1:7">
      <c r="A785" s="9"/>
      <c r="B785" s="25">
        <v>166</v>
      </c>
      <c r="C785" s="45" t="s">
        <v>567</v>
      </c>
      <c r="D785" s="21" t="str">
        <f>[1]饶洋!D48</f>
        <v>水南村金场楼围14号</v>
      </c>
      <c r="E785" s="17" t="s">
        <v>71</v>
      </c>
      <c r="F785" s="27" t="s">
        <v>488</v>
      </c>
      <c r="G785" s="27">
        <v>2.3</v>
      </c>
    </row>
    <row r="786" s="1" customFormat="1" customHeight="1" spans="1:7">
      <c r="A786" s="9"/>
      <c r="B786" s="22"/>
      <c r="C786" s="48"/>
      <c r="D786" s="50"/>
      <c r="E786" s="17" t="s">
        <v>559</v>
      </c>
      <c r="F786" s="27" t="s">
        <v>15</v>
      </c>
      <c r="G786" s="27">
        <v>1</v>
      </c>
    </row>
    <row r="787" s="1" customFormat="1" customHeight="1" spans="1:7">
      <c r="A787" s="9"/>
      <c r="B787" s="22"/>
      <c r="C787" s="48"/>
      <c r="D787" s="50"/>
      <c r="E787" s="17" t="s">
        <v>354</v>
      </c>
      <c r="F787" s="27" t="s">
        <v>15</v>
      </c>
      <c r="G787" s="27">
        <v>1</v>
      </c>
    </row>
    <row r="788" s="1" customFormat="1" customHeight="1" spans="1:7">
      <c r="A788" s="9"/>
      <c r="B788" s="29"/>
      <c r="C788" s="47"/>
      <c r="D788" s="51"/>
      <c r="E788" s="30" t="s">
        <v>79</v>
      </c>
      <c r="F788" s="27" t="s">
        <v>15</v>
      </c>
      <c r="G788" s="27">
        <v>1</v>
      </c>
    </row>
    <row r="789" s="1" customFormat="1" ht="18" customHeight="1" spans="1:7">
      <c r="A789" s="9"/>
      <c r="B789" s="22"/>
      <c r="C789" s="48"/>
      <c r="D789" s="52"/>
      <c r="E789" s="33"/>
      <c r="F789" s="27"/>
      <c r="G789" s="27"/>
    </row>
    <row r="790" s="1" customFormat="1" customHeight="1" spans="1:7">
      <c r="A790" s="9"/>
      <c r="B790" s="25">
        <v>167</v>
      </c>
      <c r="C790" s="45" t="s">
        <v>568</v>
      </c>
      <c r="D790" s="34" t="str">
        <f>[1]饶洋!D53</f>
        <v>水西村石康星东水巷4号之2</v>
      </c>
      <c r="E790" s="35" t="s">
        <v>486</v>
      </c>
      <c r="F790" s="27" t="s">
        <v>15</v>
      </c>
      <c r="G790" s="27">
        <v>1</v>
      </c>
    </row>
    <row r="791" s="2" customFormat="1" customHeight="1" spans="1:7">
      <c r="A791" s="9"/>
      <c r="B791" s="29"/>
      <c r="C791" s="47"/>
      <c r="D791" s="36"/>
      <c r="E791" s="33" t="s">
        <v>83</v>
      </c>
      <c r="F791" s="27" t="s">
        <v>15</v>
      </c>
      <c r="G791" s="27">
        <v>1</v>
      </c>
    </row>
    <row r="792" s="2" customFormat="1" customHeight="1" spans="1:7">
      <c r="A792" s="9"/>
      <c r="B792" s="22"/>
      <c r="C792" s="48"/>
      <c r="D792" s="49"/>
      <c r="E792" s="33"/>
      <c r="F792" s="27"/>
      <c r="G792" s="27"/>
    </row>
    <row r="793" s="1" customFormat="1" ht="43" customHeight="1" spans="1:7">
      <c r="A793" s="9"/>
      <c r="B793" s="25">
        <v>168</v>
      </c>
      <c r="C793" s="45" t="s">
        <v>569</v>
      </c>
      <c r="D793" s="40" t="str">
        <f>[1]饶洋!D49</f>
        <v>水南村坑头金新二巷10号之一</v>
      </c>
      <c r="E793" s="17" t="s">
        <v>71</v>
      </c>
      <c r="F793" s="27" t="s">
        <v>459</v>
      </c>
      <c r="G793" s="27">
        <v>2.2</v>
      </c>
    </row>
    <row r="794" s="1" customFormat="1" customHeight="1" spans="1:7">
      <c r="A794" s="9"/>
      <c r="B794" s="22"/>
      <c r="C794" s="48"/>
      <c r="D794" s="44"/>
      <c r="E794" s="17" t="s">
        <v>559</v>
      </c>
      <c r="F794" s="27" t="s">
        <v>15</v>
      </c>
      <c r="G794" s="27">
        <v>1</v>
      </c>
    </row>
    <row r="795" s="1" customFormat="1" customHeight="1" spans="1:7">
      <c r="A795" s="9"/>
      <c r="B795" s="22"/>
      <c r="C795" s="48"/>
      <c r="D795" s="50"/>
      <c r="E795" s="17" t="s">
        <v>492</v>
      </c>
      <c r="F795" s="27" t="s">
        <v>15</v>
      </c>
      <c r="G795" s="27">
        <v>1</v>
      </c>
    </row>
    <row r="796" s="1" customFormat="1" customHeight="1" spans="1:7">
      <c r="A796" s="9"/>
      <c r="B796" s="29"/>
      <c r="C796" s="47"/>
      <c r="D796" s="51"/>
      <c r="E796" s="30" t="s">
        <v>79</v>
      </c>
      <c r="F796" s="27" t="s">
        <v>15</v>
      </c>
      <c r="G796" s="27">
        <v>1</v>
      </c>
    </row>
    <row r="797" s="1" customFormat="1" customHeight="1" spans="1:7">
      <c r="A797" s="9"/>
      <c r="B797" s="22"/>
      <c r="C797" s="48"/>
      <c r="D797" s="51"/>
      <c r="E797" s="30"/>
      <c r="F797" s="27"/>
      <c r="G797" s="27"/>
    </row>
    <row r="798" s="1" customFormat="1" ht="39" customHeight="1" spans="1:7">
      <c r="A798" s="9"/>
      <c r="B798" s="25">
        <v>169</v>
      </c>
      <c r="C798" s="45" t="s">
        <v>570</v>
      </c>
      <c r="D798" s="21" t="str">
        <f>[1]饶洋!D36</f>
        <v>埔下村黄金塘新巷42号</v>
      </c>
      <c r="E798" s="17" t="s">
        <v>71</v>
      </c>
      <c r="F798" s="27" t="s">
        <v>459</v>
      </c>
      <c r="G798" s="27">
        <v>2.2</v>
      </c>
    </row>
    <row r="799" s="1" customFormat="1" customHeight="1" spans="1:7">
      <c r="A799" s="9"/>
      <c r="B799" s="22"/>
      <c r="C799" s="48"/>
      <c r="D799" s="50"/>
      <c r="E799" s="17" t="s">
        <v>559</v>
      </c>
      <c r="F799" s="27" t="s">
        <v>15</v>
      </c>
      <c r="G799" s="27">
        <v>1</v>
      </c>
    </row>
    <row r="800" s="1" customFormat="1" customHeight="1" spans="1:7">
      <c r="A800" s="9"/>
      <c r="B800" s="22"/>
      <c r="C800" s="48"/>
      <c r="D800" s="50"/>
      <c r="E800" s="17" t="s">
        <v>78</v>
      </c>
      <c r="F800" s="27" t="s">
        <v>15</v>
      </c>
      <c r="G800" s="27">
        <v>1</v>
      </c>
    </row>
    <row r="801" s="1" customFormat="1" customHeight="1" spans="1:7">
      <c r="A801" s="9"/>
      <c r="B801" s="29"/>
      <c r="C801" s="47"/>
      <c r="D801" s="51"/>
      <c r="E801" s="30" t="s">
        <v>79</v>
      </c>
      <c r="F801" s="27" t="s">
        <v>15</v>
      </c>
      <c r="G801" s="27">
        <v>1</v>
      </c>
    </row>
    <row r="802" s="1" customFormat="1" ht="20" customHeight="1" spans="1:7">
      <c r="A802" s="9"/>
      <c r="B802" s="22"/>
      <c r="C802" s="48"/>
      <c r="D802" s="51"/>
      <c r="E802" s="30"/>
      <c r="F802" s="27"/>
      <c r="G802" s="27"/>
    </row>
    <row r="803" s="1" customFormat="1" ht="43" customHeight="1" spans="1:7">
      <c r="A803" s="9"/>
      <c r="B803" s="25">
        <v>170</v>
      </c>
      <c r="C803" s="45" t="s">
        <v>571</v>
      </c>
      <c r="D803" s="21" t="str">
        <f>[1]饶洋!D56</f>
        <v>杨慈埔村下坪巷6号</v>
      </c>
      <c r="E803" s="17" t="s">
        <v>71</v>
      </c>
      <c r="F803" s="27" t="s">
        <v>488</v>
      </c>
      <c r="G803" s="27">
        <v>2.3</v>
      </c>
    </row>
    <row r="804" s="1" customFormat="1" customHeight="1" spans="1:7">
      <c r="A804" s="9"/>
      <c r="B804" s="22"/>
      <c r="C804" s="48"/>
      <c r="D804" s="50"/>
      <c r="E804" s="17" t="s">
        <v>559</v>
      </c>
      <c r="F804" s="27" t="s">
        <v>15</v>
      </c>
      <c r="G804" s="27">
        <v>1</v>
      </c>
    </row>
    <row r="805" s="1" customFormat="1" customHeight="1" spans="1:7">
      <c r="A805" s="9"/>
      <c r="B805" s="22"/>
      <c r="C805" s="48"/>
      <c r="D805" s="50"/>
      <c r="E805" s="17" t="s">
        <v>78</v>
      </c>
      <c r="F805" s="27" t="s">
        <v>15</v>
      </c>
      <c r="G805" s="27">
        <v>1</v>
      </c>
    </row>
    <row r="806" s="1" customFormat="1" customHeight="1" spans="1:7">
      <c r="A806" s="9"/>
      <c r="B806" s="22"/>
      <c r="C806" s="48"/>
      <c r="D806" s="52"/>
      <c r="E806" s="30" t="s">
        <v>79</v>
      </c>
      <c r="F806" s="27" t="s">
        <v>15</v>
      </c>
      <c r="G806" s="27">
        <v>1</v>
      </c>
    </row>
    <row r="807" s="1" customFormat="1" ht="19" customHeight="1" spans="1:7">
      <c r="A807" s="9"/>
      <c r="B807" s="22"/>
      <c r="C807" s="48"/>
      <c r="D807" s="52"/>
      <c r="E807" s="30"/>
      <c r="F807" s="27"/>
      <c r="G807" s="27"/>
    </row>
    <row r="808" s="1" customFormat="1" ht="39" customHeight="1" spans="1:7">
      <c r="A808" s="9"/>
      <c r="B808" s="25">
        <v>171</v>
      </c>
      <c r="C808" s="45" t="s">
        <v>572</v>
      </c>
      <c r="D808" s="21" t="str">
        <f>[1]饶洋!D46</f>
        <v>水东村角屋楼一巷10号</v>
      </c>
      <c r="E808" s="17" t="s">
        <v>573</v>
      </c>
      <c r="F808" s="27" t="s">
        <v>15</v>
      </c>
      <c r="G808" s="27">
        <v>1</v>
      </c>
    </row>
    <row r="809" s="1" customFormat="1" ht="47" customHeight="1" spans="1:7">
      <c r="A809" s="9"/>
      <c r="B809" s="22"/>
      <c r="C809" s="48"/>
      <c r="D809" s="50"/>
      <c r="E809" s="17" t="s">
        <v>574</v>
      </c>
      <c r="F809" s="27" t="s">
        <v>281</v>
      </c>
      <c r="G809" s="27">
        <v>1</v>
      </c>
    </row>
    <row r="810" s="1" customFormat="1" customHeight="1" spans="1:7">
      <c r="A810" s="9"/>
      <c r="B810" s="22"/>
      <c r="C810" s="48"/>
      <c r="D810" s="50"/>
      <c r="E810" s="17" t="s">
        <v>354</v>
      </c>
      <c r="F810" s="27" t="s">
        <v>15</v>
      </c>
      <c r="G810" s="27">
        <v>1</v>
      </c>
    </row>
    <row r="811" s="1" customFormat="1" customHeight="1" spans="1:7">
      <c r="A811" s="9"/>
      <c r="B811" s="29"/>
      <c r="C811" s="47"/>
      <c r="D811" s="51"/>
      <c r="E811" s="30" t="s">
        <v>79</v>
      </c>
      <c r="F811" s="27" t="s">
        <v>15</v>
      </c>
      <c r="G811" s="27">
        <v>1</v>
      </c>
    </row>
    <row r="812" s="1" customFormat="1" ht="17" customHeight="1" spans="1:7">
      <c r="A812" s="9"/>
      <c r="B812" s="22"/>
      <c r="C812" s="48"/>
      <c r="D812" s="51"/>
      <c r="E812" s="30"/>
      <c r="F812" s="27"/>
      <c r="G812" s="27"/>
    </row>
    <row r="813" s="1" customFormat="1" ht="36" customHeight="1" spans="1:7">
      <c r="A813" s="9"/>
      <c r="B813" s="25">
        <v>172</v>
      </c>
      <c r="C813" s="45" t="s">
        <v>575</v>
      </c>
      <c r="D813" s="21" t="str">
        <f>[1]饶洋!D45</f>
        <v>水东村角屋楼二巷38号</v>
      </c>
      <c r="E813" s="17" t="s">
        <v>82</v>
      </c>
      <c r="F813" s="27" t="s">
        <v>15</v>
      </c>
      <c r="G813" s="27">
        <v>1</v>
      </c>
    </row>
    <row r="814" s="1" customFormat="1" ht="38" customHeight="1" spans="1:7">
      <c r="A814" s="9"/>
      <c r="B814" s="22"/>
      <c r="C814" s="48"/>
      <c r="D814" s="50"/>
      <c r="E814" s="17" t="s">
        <v>574</v>
      </c>
      <c r="F814" s="27" t="s">
        <v>281</v>
      </c>
      <c r="G814" s="27">
        <v>1</v>
      </c>
    </row>
    <row r="815" s="1" customFormat="1" customHeight="1" spans="1:7">
      <c r="A815" s="9"/>
      <c r="B815" s="29"/>
      <c r="C815" s="47"/>
      <c r="D815" s="51"/>
      <c r="E815" s="30" t="s">
        <v>74</v>
      </c>
      <c r="F815" s="27" t="s">
        <v>15</v>
      </c>
      <c r="G815" s="27">
        <v>1</v>
      </c>
    </row>
    <row r="816" s="1" customFormat="1" customHeight="1" spans="1:7">
      <c r="A816" s="9"/>
      <c r="B816" s="22"/>
      <c r="C816" s="48"/>
      <c r="D816" s="51"/>
      <c r="E816" s="30"/>
      <c r="F816" s="27"/>
      <c r="G816" s="27"/>
    </row>
    <row r="817" s="1" customFormat="1" customHeight="1" spans="1:7">
      <c r="A817" s="9"/>
      <c r="B817" s="25">
        <v>173</v>
      </c>
      <c r="C817" s="45" t="s">
        <v>576</v>
      </c>
      <c r="D817" s="21" t="str">
        <f>[1]饶洋!D47</f>
        <v>水东村勤业楼8号</v>
      </c>
      <c r="E817" s="17" t="s">
        <v>526</v>
      </c>
      <c r="F817" s="27" t="s">
        <v>15</v>
      </c>
      <c r="G817" s="27">
        <v>1</v>
      </c>
    </row>
    <row r="818" s="1" customFormat="1" customHeight="1" spans="1:7">
      <c r="A818" s="9"/>
      <c r="B818" s="22"/>
      <c r="C818" s="48"/>
      <c r="D818" s="50"/>
      <c r="E818" s="17" t="s">
        <v>238</v>
      </c>
      <c r="F818" s="27" t="s">
        <v>15</v>
      </c>
      <c r="G818" s="27">
        <v>1</v>
      </c>
    </row>
    <row r="819" s="1" customFormat="1" customHeight="1" spans="1:7">
      <c r="A819" s="9"/>
      <c r="B819" s="22"/>
      <c r="C819" s="48"/>
      <c r="D819" s="50"/>
      <c r="E819" s="17" t="s">
        <v>239</v>
      </c>
      <c r="F819" s="27" t="s">
        <v>15</v>
      </c>
      <c r="G819" s="27">
        <v>1</v>
      </c>
    </row>
    <row r="820" s="1" customFormat="1" customHeight="1" spans="1:7">
      <c r="A820" s="9"/>
      <c r="B820" s="29"/>
      <c r="C820" s="47"/>
      <c r="D820" s="51"/>
      <c r="E820" s="30" t="s">
        <v>79</v>
      </c>
      <c r="F820" s="27" t="s">
        <v>15</v>
      </c>
      <c r="G820" s="27">
        <v>1</v>
      </c>
    </row>
  </sheetData>
  <mergeCells count="406">
    <mergeCell ref="B1:G1"/>
    <mergeCell ref="B9:G9"/>
    <mergeCell ref="B19:G19"/>
    <mergeCell ref="A3:A27"/>
    <mergeCell ref="A29:A48"/>
    <mergeCell ref="A50:A86"/>
    <mergeCell ref="A88:A106"/>
    <mergeCell ref="A108:A132"/>
    <mergeCell ref="A134:A161"/>
    <mergeCell ref="A163:A174"/>
    <mergeCell ref="A176:A258"/>
    <mergeCell ref="A260:A287"/>
    <mergeCell ref="A289:A383"/>
    <mergeCell ref="A385:A455"/>
    <mergeCell ref="A457:A502"/>
    <mergeCell ref="A504:A523"/>
    <mergeCell ref="A525:A530"/>
    <mergeCell ref="A532:A535"/>
    <mergeCell ref="A537:A549"/>
    <mergeCell ref="A551:A566"/>
    <mergeCell ref="A568:A616"/>
    <mergeCell ref="A618:A703"/>
    <mergeCell ref="A705:A820"/>
    <mergeCell ref="B3:B8"/>
    <mergeCell ref="B10:B18"/>
    <mergeCell ref="B20:B27"/>
    <mergeCell ref="B29:B34"/>
    <mergeCell ref="B36:B42"/>
    <mergeCell ref="B44:B48"/>
    <mergeCell ref="B50:B52"/>
    <mergeCell ref="B54:B57"/>
    <mergeCell ref="B59:B60"/>
    <mergeCell ref="B62:B68"/>
    <mergeCell ref="B70:B71"/>
    <mergeCell ref="B73:B74"/>
    <mergeCell ref="B76:B77"/>
    <mergeCell ref="B79:B80"/>
    <mergeCell ref="B82:B83"/>
    <mergeCell ref="B85:B86"/>
    <mergeCell ref="B88:B99"/>
    <mergeCell ref="B101:B106"/>
    <mergeCell ref="B108:B109"/>
    <mergeCell ref="B111:B114"/>
    <mergeCell ref="B116:B126"/>
    <mergeCell ref="B128:B132"/>
    <mergeCell ref="B134:B138"/>
    <mergeCell ref="B140:B143"/>
    <mergeCell ref="B145:B149"/>
    <mergeCell ref="B151:B154"/>
    <mergeCell ref="B155:B156"/>
    <mergeCell ref="B158:B161"/>
    <mergeCell ref="B163:B164"/>
    <mergeCell ref="B166:B170"/>
    <mergeCell ref="B172:B174"/>
    <mergeCell ref="B176:B179"/>
    <mergeCell ref="B181:B182"/>
    <mergeCell ref="B184:B190"/>
    <mergeCell ref="B192:B197"/>
    <mergeCell ref="B199:B200"/>
    <mergeCell ref="B202:B203"/>
    <mergeCell ref="B205:B208"/>
    <mergeCell ref="B210:B218"/>
    <mergeCell ref="B220:B221"/>
    <mergeCell ref="B223:B229"/>
    <mergeCell ref="B231:B232"/>
    <mergeCell ref="B234:B235"/>
    <mergeCell ref="B237:B240"/>
    <mergeCell ref="B242:B244"/>
    <mergeCell ref="B246:B247"/>
    <mergeCell ref="B249:B250"/>
    <mergeCell ref="B252:B253"/>
    <mergeCell ref="B255:B258"/>
    <mergeCell ref="B260:B266"/>
    <mergeCell ref="B268:B270"/>
    <mergeCell ref="B272:B277"/>
    <mergeCell ref="B279:B284"/>
    <mergeCell ref="B286:B287"/>
    <mergeCell ref="B289:B291"/>
    <mergeCell ref="B293:B299"/>
    <mergeCell ref="B301:B304"/>
    <mergeCell ref="B306:B308"/>
    <mergeCell ref="B310:B312"/>
    <mergeCell ref="B314:B315"/>
    <mergeCell ref="B317:B318"/>
    <mergeCell ref="B320:B321"/>
    <mergeCell ref="B323:B327"/>
    <mergeCell ref="B329:B330"/>
    <mergeCell ref="B332:B336"/>
    <mergeCell ref="B338:B340"/>
    <mergeCell ref="B342:B344"/>
    <mergeCell ref="B346:B348"/>
    <mergeCell ref="B350:B352"/>
    <mergeCell ref="B354:B355"/>
    <mergeCell ref="B357:B366"/>
    <mergeCell ref="B368:B370"/>
    <mergeCell ref="B372:B375"/>
    <mergeCell ref="B377:B380"/>
    <mergeCell ref="B382:B383"/>
    <mergeCell ref="B385:B388"/>
    <mergeCell ref="B390:B395"/>
    <mergeCell ref="B397:B404"/>
    <mergeCell ref="B406:B410"/>
    <mergeCell ref="B412:B419"/>
    <mergeCell ref="B421:B423"/>
    <mergeCell ref="B425:B428"/>
    <mergeCell ref="B430:B434"/>
    <mergeCell ref="B436:B438"/>
    <mergeCell ref="B440:B442"/>
    <mergeCell ref="B444:B447"/>
    <mergeCell ref="B449:B451"/>
    <mergeCell ref="B453:B455"/>
    <mergeCell ref="B457:B459"/>
    <mergeCell ref="B461:B463"/>
    <mergeCell ref="B465:B467"/>
    <mergeCell ref="B469:B471"/>
    <mergeCell ref="B473:B475"/>
    <mergeCell ref="B477:B479"/>
    <mergeCell ref="B481:B482"/>
    <mergeCell ref="B484:B487"/>
    <mergeCell ref="B489:B491"/>
    <mergeCell ref="B493:B494"/>
    <mergeCell ref="B496:B499"/>
    <mergeCell ref="B501:B502"/>
    <mergeCell ref="B504:B506"/>
    <mergeCell ref="B508:B511"/>
    <mergeCell ref="B513:B516"/>
    <mergeCell ref="B518:B520"/>
    <mergeCell ref="B522:B523"/>
    <mergeCell ref="B525:B526"/>
    <mergeCell ref="B528:B530"/>
    <mergeCell ref="B532:B535"/>
    <mergeCell ref="B537:B540"/>
    <mergeCell ref="B542:B543"/>
    <mergeCell ref="B545:B549"/>
    <mergeCell ref="B551:B553"/>
    <mergeCell ref="B555:B557"/>
    <mergeCell ref="B559:B566"/>
    <mergeCell ref="B568:B569"/>
    <mergeCell ref="B571:B572"/>
    <mergeCell ref="B574:B575"/>
    <mergeCell ref="B577:B579"/>
    <mergeCell ref="B581:B582"/>
    <mergeCell ref="B584:B586"/>
    <mergeCell ref="B588:B593"/>
    <mergeCell ref="B595:B598"/>
    <mergeCell ref="B600:B604"/>
    <mergeCell ref="B606:B607"/>
    <mergeCell ref="B609:B612"/>
    <mergeCell ref="B614:B616"/>
    <mergeCell ref="B618:B619"/>
    <mergeCell ref="B621:B623"/>
    <mergeCell ref="B625:B626"/>
    <mergeCell ref="B628:B633"/>
    <mergeCell ref="B635:B636"/>
    <mergeCell ref="B638:B642"/>
    <mergeCell ref="B644:B647"/>
    <mergeCell ref="B649:B652"/>
    <mergeCell ref="B654:B657"/>
    <mergeCell ref="B659:B662"/>
    <mergeCell ref="B664:B667"/>
    <mergeCell ref="B669:B672"/>
    <mergeCell ref="B674:B676"/>
    <mergeCell ref="B678:B680"/>
    <mergeCell ref="B682:B685"/>
    <mergeCell ref="B687:B688"/>
    <mergeCell ref="B690:B691"/>
    <mergeCell ref="B693:B694"/>
    <mergeCell ref="B696:B697"/>
    <mergeCell ref="B699:B700"/>
    <mergeCell ref="B702:B703"/>
    <mergeCell ref="B705:B707"/>
    <mergeCell ref="B709:B711"/>
    <mergeCell ref="B713:B715"/>
    <mergeCell ref="B717:B719"/>
    <mergeCell ref="B721:B723"/>
    <mergeCell ref="B725:B727"/>
    <mergeCell ref="B729:B733"/>
    <mergeCell ref="B735:B738"/>
    <mergeCell ref="B740:B741"/>
    <mergeCell ref="B743:B746"/>
    <mergeCell ref="B748:B751"/>
    <mergeCell ref="B753:B756"/>
    <mergeCell ref="B758:B759"/>
    <mergeCell ref="B761:B763"/>
    <mergeCell ref="B765:B768"/>
    <mergeCell ref="B770:B773"/>
    <mergeCell ref="B775:B778"/>
    <mergeCell ref="B780:B783"/>
    <mergeCell ref="B785:B788"/>
    <mergeCell ref="B790:B791"/>
    <mergeCell ref="B793:B796"/>
    <mergeCell ref="B798:B801"/>
    <mergeCell ref="B803:B806"/>
    <mergeCell ref="B808:B811"/>
    <mergeCell ref="B813:B815"/>
    <mergeCell ref="B817:B820"/>
    <mergeCell ref="C3:C8"/>
    <mergeCell ref="C10:C18"/>
    <mergeCell ref="C20:C27"/>
    <mergeCell ref="C29:C34"/>
    <mergeCell ref="C36:C42"/>
    <mergeCell ref="C44:C48"/>
    <mergeCell ref="C50:C52"/>
    <mergeCell ref="C54:C57"/>
    <mergeCell ref="C59:C60"/>
    <mergeCell ref="C62:C68"/>
    <mergeCell ref="C70:C71"/>
    <mergeCell ref="C73:C74"/>
    <mergeCell ref="C76:C77"/>
    <mergeCell ref="C79:C80"/>
    <mergeCell ref="C82:C83"/>
    <mergeCell ref="C85:C86"/>
    <mergeCell ref="C88:C99"/>
    <mergeCell ref="C101:C106"/>
    <mergeCell ref="C108:C109"/>
    <mergeCell ref="C111:C114"/>
    <mergeCell ref="C116:C126"/>
    <mergeCell ref="C128:C132"/>
    <mergeCell ref="C134:C138"/>
    <mergeCell ref="C140:C143"/>
    <mergeCell ref="C145:C149"/>
    <mergeCell ref="C151:C154"/>
    <mergeCell ref="C155:C156"/>
    <mergeCell ref="C158:C161"/>
    <mergeCell ref="C163:C164"/>
    <mergeCell ref="C166:C170"/>
    <mergeCell ref="C172:C174"/>
    <mergeCell ref="C176:C179"/>
    <mergeCell ref="C181:C182"/>
    <mergeCell ref="C184:C190"/>
    <mergeCell ref="C192:C197"/>
    <mergeCell ref="C199:C200"/>
    <mergeCell ref="C202:C203"/>
    <mergeCell ref="C205:C208"/>
    <mergeCell ref="C210:C218"/>
    <mergeCell ref="C220:C221"/>
    <mergeCell ref="C223:C229"/>
    <mergeCell ref="C231:C232"/>
    <mergeCell ref="C234:C235"/>
    <mergeCell ref="C237:C240"/>
    <mergeCell ref="C242:C244"/>
    <mergeCell ref="C246:C247"/>
    <mergeCell ref="C249:C250"/>
    <mergeCell ref="C252:C253"/>
    <mergeCell ref="C255:C258"/>
    <mergeCell ref="C260:C266"/>
    <mergeCell ref="C268:C270"/>
    <mergeCell ref="C272:C277"/>
    <mergeCell ref="C279:C284"/>
    <mergeCell ref="C286:C287"/>
    <mergeCell ref="C289:C291"/>
    <mergeCell ref="C293:C299"/>
    <mergeCell ref="C301:C304"/>
    <mergeCell ref="C306:C308"/>
    <mergeCell ref="C310:C312"/>
    <mergeCell ref="C314:C315"/>
    <mergeCell ref="C317:C318"/>
    <mergeCell ref="C320:C321"/>
    <mergeCell ref="C323:C327"/>
    <mergeCell ref="C329:C330"/>
    <mergeCell ref="C332:C336"/>
    <mergeCell ref="C338:C340"/>
    <mergeCell ref="C342:C344"/>
    <mergeCell ref="C346:C348"/>
    <mergeCell ref="C350:C352"/>
    <mergeCell ref="C354:C355"/>
    <mergeCell ref="C357:C366"/>
    <mergeCell ref="C368:C370"/>
    <mergeCell ref="C372:C375"/>
    <mergeCell ref="C377:C380"/>
    <mergeCell ref="C382:C383"/>
    <mergeCell ref="C385:C388"/>
    <mergeCell ref="C390:C395"/>
    <mergeCell ref="C397:C404"/>
    <mergeCell ref="C406:C410"/>
    <mergeCell ref="C412:C419"/>
    <mergeCell ref="C421:C423"/>
    <mergeCell ref="C425:C428"/>
    <mergeCell ref="C430:C434"/>
    <mergeCell ref="C436:C438"/>
    <mergeCell ref="C440:C442"/>
    <mergeCell ref="C444:C447"/>
    <mergeCell ref="C449:C451"/>
    <mergeCell ref="C453:C455"/>
    <mergeCell ref="C457:C459"/>
    <mergeCell ref="C461:C463"/>
    <mergeCell ref="C465:C467"/>
    <mergeCell ref="C469:C471"/>
    <mergeCell ref="C473:C475"/>
    <mergeCell ref="C477:C479"/>
    <mergeCell ref="C481:C482"/>
    <mergeCell ref="C484:C487"/>
    <mergeCell ref="C489:C491"/>
    <mergeCell ref="C493:C494"/>
    <mergeCell ref="C496:C499"/>
    <mergeCell ref="C501:C502"/>
    <mergeCell ref="C504:C506"/>
    <mergeCell ref="C508:C511"/>
    <mergeCell ref="C513:C516"/>
    <mergeCell ref="C518:C520"/>
    <mergeCell ref="C522:C523"/>
    <mergeCell ref="C525:C526"/>
    <mergeCell ref="C528:C530"/>
    <mergeCell ref="C532:C535"/>
    <mergeCell ref="C537:C540"/>
    <mergeCell ref="C542:C543"/>
    <mergeCell ref="C545:C549"/>
    <mergeCell ref="C551:C553"/>
    <mergeCell ref="C555:C557"/>
    <mergeCell ref="C559:C566"/>
    <mergeCell ref="C568:C569"/>
    <mergeCell ref="C571:C572"/>
    <mergeCell ref="C574:C575"/>
    <mergeCell ref="C577:C579"/>
    <mergeCell ref="C581:C582"/>
    <mergeCell ref="C584:C586"/>
    <mergeCell ref="C588:C593"/>
    <mergeCell ref="C595:C598"/>
    <mergeCell ref="C600:C604"/>
    <mergeCell ref="C606:C607"/>
    <mergeCell ref="C609:C612"/>
    <mergeCell ref="C614:C616"/>
    <mergeCell ref="C618:C619"/>
    <mergeCell ref="C621:C623"/>
    <mergeCell ref="C625:C626"/>
    <mergeCell ref="C628:C633"/>
    <mergeCell ref="C635:C636"/>
    <mergeCell ref="C638:C642"/>
    <mergeCell ref="C644:C647"/>
    <mergeCell ref="C649:C652"/>
    <mergeCell ref="C654:C657"/>
    <mergeCell ref="C659:C662"/>
    <mergeCell ref="C664:C667"/>
    <mergeCell ref="C669:C672"/>
    <mergeCell ref="C674:C676"/>
    <mergeCell ref="C678:C680"/>
    <mergeCell ref="C682:C685"/>
    <mergeCell ref="C687:C688"/>
    <mergeCell ref="C690:C691"/>
    <mergeCell ref="C693:C694"/>
    <mergeCell ref="C696:C697"/>
    <mergeCell ref="C699:C700"/>
    <mergeCell ref="C702:C703"/>
    <mergeCell ref="C705:C707"/>
    <mergeCell ref="C709:C711"/>
    <mergeCell ref="C713:C715"/>
    <mergeCell ref="C717:C719"/>
    <mergeCell ref="C721:C723"/>
    <mergeCell ref="C725:C727"/>
    <mergeCell ref="C729:C733"/>
    <mergeCell ref="C735:C738"/>
    <mergeCell ref="C740:C741"/>
    <mergeCell ref="C743:C746"/>
    <mergeCell ref="C748:C751"/>
    <mergeCell ref="C753:C756"/>
    <mergeCell ref="C758:C759"/>
    <mergeCell ref="C761:C763"/>
    <mergeCell ref="C765:C768"/>
    <mergeCell ref="C770:C773"/>
    <mergeCell ref="C775:C778"/>
    <mergeCell ref="C780:C783"/>
    <mergeCell ref="C785:C788"/>
    <mergeCell ref="C790:C791"/>
    <mergeCell ref="C793:C796"/>
    <mergeCell ref="C798:C801"/>
    <mergeCell ref="C803:C806"/>
    <mergeCell ref="C808:C811"/>
    <mergeCell ref="C813:C815"/>
    <mergeCell ref="C817:C820"/>
    <mergeCell ref="D29:D30"/>
    <mergeCell ref="D36:D37"/>
    <mergeCell ref="D44:D45"/>
    <mergeCell ref="D70:D71"/>
    <mergeCell ref="D88:D90"/>
    <mergeCell ref="D108:D109"/>
    <mergeCell ref="D111:D112"/>
    <mergeCell ref="D128:D129"/>
    <mergeCell ref="D166:D167"/>
    <mergeCell ref="D390:D391"/>
    <mergeCell ref="D406:D407"/>
    <mergeCell ref="D412:D413"/>
    <mergeCell ref="D430:D431"/>
    <mergeCell ref="D444:D445"/>
    <mergeCell ref="D449:D450"/>
    <mergeCell ref="D453:D454"/>
    <mergeCell ref="D504:D505"/>
    <mergeCell ref="D508:D509"/>
    <mergeCell ref="D522:D523"/>
    <mergeCell ref="D525:D526"/>
    <mergeCell ref="D542:D543"/>
    <mergeCell ref="D551:D552"/>
    <mergeCell ref="D555:D556"/>
    <mergeCell ref="D559:D560"/>
    <mergeCell ref="D618:D619"/>
    <mergeCell ref="D621:D622"/>
    <mergeCell ref="D625:D626"/>
    <mergeCell ref="D635:D636"/>
    <mergeCell ref="D654:D655"/>
    <mergeCell ref="D669:D670"/>
    <mergeCell ref="D705:D706"/>
    <mergeCell ref="D758:D759"/>
    <mergeCell ref="D761:D762"/>
    <mergeCell ref="D765:D766"/>
    <mergeCell ref="D790:D791"/>
    <mergeCell ref="D793:D794"/>
    <mergeCell ref="E195:E196"/>
  </mergeCells>
  <pageMargins left="0.236111111111111" right="0.196527777777778" top="0.354166666666667" bottom="0.196527777777778" header="0.298611111111111" footer="0.0784722222222222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苗高力</dc:creator>
  <cp:lastModifiedBy>Administrator</cp:lastModifiedBy>
  <dcterms:created xsi:type="dcterms:W3CDTF">2015-06-05T18:17:00Z</dcterms:created>
  <dcterms:modified xsi:type="dcterms:W3CDTF">2022-02-25T07:04:28Z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4F6616EB13B54E508F4553D412FC7C84</vt:lpwstr>
  </property>
  <property fmtid="{D5CDD505-2E9C-101B-9397-08002B2CF9AE}" pid="3" name="KSOProductBuildVer">
    <vt:lpwstr>2052-11.8.2.8411</vt:lpwstr>
  </property>
</Properties>
</file>