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K12" i="1" l="1"/>
  <c r="J12" i="1"/>
  <c r="I12" i="1"/>
  <c r="H12" i="1"/>
  <c r="G12" i="1"/>
  <c r="F12" i="1"/>
  <c r="E12" i="1"/>
  <c r="C12" i="1"/>
</calcChain>
</file>

<file path=xl/sharedStrings.xml><?xml version="1.0" encoding="utf-8"?>
<sst xmlns="http://schemas.openxmlformats.org/spreadsheetml/2006/main" count="35" uniqueCount="28">
  <si>
    <t>能繁母猪</t>
    <phoneticPr fontId="1" type="noConversion"/>
  </si>
  <si>
    <t>本季保险金额</t>
    <phoneticPr fontId="1" type="noConversion"/>
  </si>
  <si>
    <t>中央财政</t>
    <phoneticPr fontId="1" type="noConversion"/>
  </si>
  <si>
    <t>省财政</t>
    <phoneticPr fontId="1" type="noConversion"/>
  </si>
  <si>
    <t>市财政</t>
    <phoneticPr fontId="1" type="noConversion"/>
  </si>
  <si>
    <t>农户</t>
    <phoneticPr fontId="1" type="noConversion"/>
  </si>
  <si>
    <t>县财政</t>
    <phoneticPr fontId="1" type="noConversion"/>
  </si>
  <si>
    <t>合计保险费</t>
    <phoneticPr fontId="1" type="noConversion"/>
  </si>
  <si>
    <t>生猪</t>
    <phoneticPr fontId="1" type="noConversion"/>
  </si>
  <si>
    <t>仔猪</t>
    <phoneticPr fontId="1" type="noConversion"/>
  </si>
  <si>
    <t>单位</t>
    <phoneticPr fontId="1" type="noConversion"/>
  </si>
  <si>
    <t>头</t>
    <phoneticPr fontId="1" type="noConversion"/>
  </si>
  <si>
    <t>柑</t>
    <phoneticPr fontId="1" type="noConversion"/>
  </si>
  <si>
    <t>亩</t>
    <phoneticPr fontId="1" type="noConversion"/>
  </si>
  <si>
    <t>荔枝</t>
    <phoneticPr fontId="1" type="noConversion"/>
  </si>
  <si>
    <t>龙眼</t>
    <phoneticPr fontId="1" type="noConversion"/>
  </si>
  <si>
    <t>香蕉</t>
    <phoneticPr fontId="1" type="noConversion"/>
  </si>
  <si>
    <t>玉米</t>
    <phoneticPr fontId="1" type="noConversion"/>
  </si>
  <si>
    <t>水稻</t>
    <phoneticPr fontId="1" type="noConversion"/>
  </si>
  <si>
    <t>饶平县2018年政策性农业保险汇总报表（7-11月）</t>
    <phoneticPr fontId="1" type="noConversion"/>
  </si>
  <si>
    <t>合计</t>
    <phoneticPr fontId="1" type="noConversion"/>
  </si>
  <si>
    <t>经办人：</t>
    <phoneticPr fontId="1" type="noConversion"/>
  </si>
  <si>
    <t>复核人：</t>
    <phoneticPr fontId="1" type="noConversion"/>
  </si>
  <si>
    <t>承保数量</t>
    <phoneticPr fontId="1" type="noConversion"/>
  </si>
  <si>
    <t>投保类别</t>
    <phoneticPr fontId="1" type="noConversion"/>
  </si>
  <si>
    <t>郑铄</t>
    <phoneticPr fontId="1" type="noConversion"/>
  </si>
  <si>
    <t>汤俊伟</t>
    <phoneticPr fontId="1" type="noConversion"/>
  </si>
  <si>
    <t>2018年  12 月  12 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</si>
</sst>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6"/>
      <color theme="1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76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176" fontId="2" fillId="0" borderId="0" xfId="0" applyNumberFormat="1" applyFont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7"/>
  <sheetViews>
    <sheetView tabSelected="1" workbookViewId="0">
      <selection activeCell="I3" sqref="I3:I11"/>
    </sheetView>
  </sheetViews>
  <sheetFormatPr defaultRowHeight="13.5" x14ac:dyDescent="0.15"/>
  <cols>
    <col min="1" max="1" width="9" style="1"/>
    <col min="2" max="2" width="10.625" style="1" customWidth="1"/>
    <col min="3" max="3" width="10.5" style="2" bestFit="1" customWidth="1"/>
    <col min="4" max="4" width="8" style="2" customWidth="1"/>
    <col min="5" max="5" width="13.875" style="1" bestFit="1" customWidth="1"/>
    <col min="6" max="10" width="11.625" style="1" bestFit="1" customWidth="1"/>
    <col min="11" max="11" width="12.75" style="1" bestFit="1" customWidth="1"/>
    <col min="12" max="12" width="11.625" style="1" bestFit="1" customWidth="1"/>
    <col min="13" max="16384" width="9" style="1"/>
  </cols>
  <sheetData>
    <row r="1" spans="2:11" s="6" customFormat="1" ht="49.5" customHeight="1" x14ac:dyDescent="0.15">
      <c r="B1" s="7" t="s">
        <v>19</v>
      </c>
      <c r="C1" s="7"/>
      <c r="D1" s="7"/>
      <c r="E1" s="7"/>
      <c r="F1" s="7"/>
      <c r="G1" s="7"/>
      <c r="H1" s="7"/>
      <c r="I1" s="7"/>
      <c r="J1" s="7"/>
      <c r="K1" s="7"/>
    </row>
    <row r="2" spans="2:11" ht="17.45" customHeight="1" x14ac:dyDescent="0.15">
      <c r="B2" s="3" t="s">
        <v>24</v>
      </c>
      <c r="C2" s="4" t="s">
        <v>23</v>
      </c>
      <c r="D2" s="4" t="s">
        <v>10</v>
      </c>
      <c r="E2" s="3" t="s">
        <v>1</v>
      </c>
      <c r="F2" s="3" t="s">
        <v>2</v>
      </c>
      <c r="G2" s="3" t="s">
        <v>3</v>
      </c>
      <c r="H2" s="3" t="s">
        <v>4</v>
      </c>
      <c r="I2" s="3" t="s">
        <v>6</v>
      </c>
      <c r="J2" s="3" t="s">
        <v>5</v>
      </c>
      <c r="K2" s="3" t="s">
        <v>7</v>
      </c>
    </row>
    <row r="3" spans="2:11" ht="17.45" customHeight="1" x14ac:dyDescent="0.15">
      <c r="B3" s="3" t="s">
        <v>0</v>
      </c>
      <c r="C3" s="4">
        <v>3004</v>
      </c>
      <c r="D3" s="4" t="s">
        <v>11</v>
      </c>
      <c r="E3" s="5">
        <v>3004000</v>
      </c>
      <c r="F3" s="5">
        <v>72096</v>
      </c>
      <c r="G3" s="5">
        <v>63084</v>
      </c>
      <c r="H3" s="5">
        <v>12013</v>
      </c>
      <c r="I3" s="5">
        <v>12013</v>
      </c>
      <c r="J3" s="5">
        <v>21034.01</v>
      </c>
      <c r="K3" s="5">
        <v>180240</v>
      </c>
    </row>
    <row r="4" spans="2:11" ht="17.45" customHeight="1" x14ac:dyDescent="0.15">
      <c r="B4" s="3" t="s">
        <v>8</v>
      </c>
      <c r="C4" s="4">
        <v>37270</v>
      </c>
      <c r="D4" s="4" t="s">
        <v>11</v>
      </c>
      <c r="E4" s="5">
        <v>29816000</v>
      </c>
      <c r="F4" s="5">
        <v>298160</v>
      </c>
      <c r="G4" s="5">
        <v>149080</v>
      </c>
      <c r="H4" s="5">
        <v>55905</v>
      </c>
      <c r="I4" s="5">
        <v>55905</v>
      </c>
      <c r="J4" s="5">
        <v>186350</v>
      </c>
      <c r="K4" s="5">
        <v>745400</v>
      </c>
    </row>
    <row r="5" spans="2:11" ht="17.45" customHeight="1" x14ac:dyDescent="0.15">
      <c r="B5" s="3" t="s">
        <v>9</v>
      </c>
      <c r="C5" s="4">
        <v>40610</v>
      </c>
      <c r="D5" s="4" t="s">
        <v>11</v>
      </c>
      <c r="E5" s="5">
        <v>8122000</v>
      </c>
      <c r="F5" s="5">
        <v>194928</v>
      </c>
      <c r="G5" s="5">
        <v>97464</v>
      </c>
      <c r="H5" s="5">
        <v>36549</v>
      </c>
      <c r="I5" s="5">
        <v>36549</v>
      </c>
      <c r="J5" s="5">
        <v>121830</v>
      </c>
      <c r="K5" s="5">
        <v>487320</v>
      </c>
    </row>
    <row r="6" spans="2:11" ht="17.45" customHeight="1" x14ac:dyDescent="0.15">
      <c r="B6" s="3" t="s">
        <v>12</v>
      </c>
      <c r="C6" s="4">
        <v>2726.5</v>
      </c>
      <c r="D6" s="4" t="s">
        <v>13</v>
      </c>
      <c r="E6" s="5">
        <v>2726500</v>
      </c>
      <c r="F6" s="5">
        <v>0</v>
      </c>
      <c r="G6" s="5">
        <v>136325</v>
      </c>
      <c r="H6" s="5">
        <v>40897.5</v>
      </c>
      <c r="I6" s="5">
        <v>40897.5</v>
      </c>
      <c r="J6" s="5">
        <v>54530</v>
      </c>
      <c r="K6" s="5">
        <v>272650</v>
      </c>
    </row>
    <row r="7" spans="2:11" ht="17.45" customHeight="1" x14ac:dyDescent="0.15">
      <c r="B7" s="3" t="s">
        <v>14</v>
      </c>
      <c r="C7" s="4">
        <v>5758</v>
      </c>
      <c r="D7" s="4" t="s">
        <v>13</v>
      </c>
      <c r="E7" s="5">
        <v>5758000</v>
      </c>
      <c r="F7" s="5">
        <v>0</v>
      </c>
      <c r="G7" s="5">
        <v>287900</v>
      </c>
      <c r="H7" s="5">
        <v>86370</v>
      </c>
      <c r="I7" s="5">
        <v>86370</v>
      </c>
      <c r="J7" s="5">
        <v>115160</v>
      </c>
      <c r="K7" s="5">
        <v>575800</v>
      </c>
    </row>
    <row r="8" spans="2:11" ht="17.45" customHeight="1" x14ac:dyDescent="0.15">
      <c r="B8" s="3" t="s">
        <v>15</v>
      </c>
      <c r="C8" s="4">
        <v>15256</v>
      </c>
      <c r="D8" s="4" t="s">
        <v>13</v>
      </c>
      <c r="E8" s="5">
        <v>15256000</v>
      </c>
      <c r="F8" s="5">
        <v>0</v>
      </c>
      <c r="G8" s="5">
        <v>762800</v>
      </c>
      <c r="H8" s="5">
        <v>228840</v>
      </c>
      <c r="I8" s="5">
        <v>228840</v>
      </c>
      <c r="J8" s="5">
        <v>305120</v>
      </c>
      <c r="K8" s="5">
        <v>1525600</v>
      </c>
    </row>
    <row r="9" spans="2:11" ht="17.45" customHeight="1" x14ac:dyDescent="0.15">
      <c r="B9" s="3" t="s">
        <v>16</v>
      </c>
      <c r="C9" s="4">
        <v>364</v>
      </c>
      <c r="D9" s="4" t="s">
        <v>13</v>
      </c>
      <c r="E9" s="5">
        <v>546000</v>
      </c>
      <c r="F9" s="5">
        <v>0</v>
      </c>
      <c r="G9" s="5">
        <v>27300</v>
      </c>
      <c r="H9" s="5">
        <v>8190</v>
      </c>
      <c r="I9" s="5">
        <v>8190</v>
      </c>
      <c r="J9" s="5">
        <v>10920</v>
      </c>
      <c r="K9" s="5">
        <v>54600</v>
      </c>
    </row>
    <row r="10" spans="2:11" ht="17.45" customHeight="1" x14ac:dyDescent="0.15">
      <c r="B10" s="3" t="s">
        <v>17</v>
      </c>
      <c r="C10" s="4">
        <v>86</v>
      </c>
      <c r="D10" s="4" t="s">
        <v>13</v>
      </c>
      <c r="E10" s="5">
        <v>68800</v>
      </c>
      <c r="F10" s="5">
        <v>1204</v>
      </c>
      <c r="G10" s="5">
        <v>1032</v>
      </c>
      <c r="H10" s="5">
        <v>258</v>
      </c>
      <c r="I10" s="5">
        <v>258</v>
      </c>
      <c r="J10" s="5">
        <v>688</v>
      </c>
      <c r="K10" s="5">
        <v>3440</v>
      </c>
    </row>
    <row r="11" spans="2:11" ht="17.45" customHeight="1" x14ac:dyDescent="0.15">
      <c r="B11" s="3" t="s">
        <v>18</v>
      </c>
      <c r="C11" s="4">
        <v>9407.64</v>
      </c>
      <c r="D11" s="4" t="s">
        <v>13</v>
      </c>
      <c r="E11" s="5">
        <v>7526112</v>
      </c>
      <c r="F11" s="5">
        <v>105365.57</v>
      </c>
      <c r="G11" s="5">
        <v>90313.34</v>
      </c>
      <c r="H11" s="5">
        <v>52682.78</v>
      </c>
      <c r="I11" s="5">
        <v>52682.78</v>
      </c>
      <c r="J11" s="5">
        <v>0</v>
      </c>
      <c r="K11" s="5">
        <v>301044.47999999998</v>
      </c>
    </row>
    <row r="12" spans="2:11" ht="17.45" customHeight="1" x14ac:dyDescent="0.15">
      <c r="B12" s="3" t="s">
        <v>20</v>
      </c>
      <c r="C12" s="4">
        <f>SUM(C3:C11)</f>
        <v>114482.14</v>
      </c>
      <c r="D12" s="4"/>
      <c r="E12" s="4">
        <f t="shared" ref="E12:K12" si="0">SUM(E3:E11)</f>
        <v>72823412</v>
      </c>
      <c r="F12" s="4">
        <f t="shared" si="0"/>
        <v>671753.57000000007</v>
      </c>
      <c r="G12" s="4">
        <f t="shared" si="0"/>
        <v>1615298.34</v>
      </c>
      <c r="H12" s="4">
        <f t="shared" si="0"/>
        <v>521705.28</v>
      </c>
      <c r="I12" s="4">
        <f t="shared" si="0"/>
        <v>521705.28</v>
      </c>
      <c r="J12" s="4">
        <f t="shared" si="0"/>
        <v>815632.01</v>
      </c>
      <c r="K12" s="4">
        <f t="shared" si="0"/>
        <v>4146094.48</v>
      </c>
    </row>
    <row r="14" spans="2:11" x14ac:dyDescent="0.15">
      <c r="B14" s="1" t="s">
        <v>21</v>
      </c>
      <c r="C14" s="2" t="s">
        <v>25</v>
      </c>
      <c r="D14" s="2" t="s">
        <v>22</v>
      </c>
      <c r="E14" s="1" t="s">
        <v>26</v>
      </c>
    </row>
    <row r="17" spans="10:10" x14ac:dyDescent="0.15">
      <c r="J17" s="1" t="s">
        <v>27</v>
      </c>
    </row>
  </sheetData>
  <mergeCells count="1">
    <mergeCell ref="B1:K1"/>
  </mergeCells>
  <phoneticPr fontId="1" type="noConversion"/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2018-12-12T10:41:42Z</dcterms:modified>
</cp:coreProperties>
</file>