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4" sheetId="1" r:id="rId1"/>
  </sheets>
  <calcPr calcId="144525"/>
</workbook>
</file>

<file path=xl/sharedStrings.xml><?xml version="1.0" encoding="utf-8"?>
<sst xmlns="http://schemas.openxmlformats.org/spreadsheetml/2006/main" count="727" uniqueCount="533">
  <si>
    <t>附件3</t>
  </si>
  <si>
    <t>房屋建筑和市政基础设施工程项目发承包信息表</t>
  </si>
  <si>
    <t>一、项目施工发承包情况</t>
  </si>
  <si>
    <t>序号</t>
  </si>
  <si>
    <t>项目名称</t>
  </si>
  <si>
    <t>发（分）包单位</t>
  </si>
  <si>
    <t>承包单位</t>
  </si>
  <si>
    <t>合同金额
（万元）</t>
  </si>
  <si>
    <t>发（分）包承包内容</t>
  </si>
  <si>
    <t>总承包合同允许或建设单位同意（是/否）</t>
  </si>
  <si>
    <t>承包单位管理机构主要人员</t>
  </si>
  <si>
    <t xml:space="preserve"> </t>
  </si>
  <si>
    <t>项目负责人</t>
  </si>
  <si>
    <t>项目负责人电话</t>
  </si>
  <si>
    <t>技术负责人</t>
  </si>
  <si>
    <t>安全负责人</t>
  </si>
  <si>
    <t>质量负责人</t>
  </si>
  <si>
    <t>潮州临港产业园文胜围北片区基础设施建设工程项目设计施工总承包项目</t>
  </si>
  <si>
    <t>饶平县新时代产业园区投资开发有限公司</t>
  </si>
  <si>
    <t>广州市第一市政工程有限公司</t>
  </si>
  <si>
    <t>1、工程设计部分(包括但不限于):包括施工图设计、竣工图编制、配合施工期和质保期设计
服务工作等。
2、施工承包范围:包括场地平整、给排水、道路和照明、通信、绿化等基础配套设施工程等。
3、负责相关报批、报建。派出专人负责项目的报批报建工作，配合征地拆迁工作。凡工程中涉及到劳动、消防、环保、规划、卫生防疫等有关政府部门验收的项目，及时做好验收准备工作。验收通过后，向发包人提交验收报告，办理竣工备案等。</t>
  </si>
  <si>
    <t>是</t>
  </si>
  <si>
    <t>姚祯萃</t>
  </si>
  <si>
    <t>罗学熔</t>
  </si>
  <si>
    <t>窦浩华</t>
  </si>
  <si>
    <t>邓超</t>
  </si>
  <si>
    <t>潮州临港产业转移工业园柘林文胜围南片（一期1337亩）土地平整工程第二标段（泵站工程）项目</t>
  </si>
  <si>
    <t>工程承包范围:依据经审图合格的潮州临港产业转移工业园柘林文胜围南片(一期1337.亩)土地平整工程第二标段(泵站工程)的施工图纸工程内容、招标人提供的工程量清单所列工程内容。</t>
  </si>
  <si>
    <t>杜娟</t>
  </si>
  <si>
    <t>邓启芬</t>
  </si>
  <si>
    <t>熊梦轩</t>
  </si>
  <si>
    <t>陈俊潮</t>
  </si>
  <si>
    <t>饶平县储备粮仓库及配套设施工程建设项目（一期</t>
  </si>
  <si>
    <t>建设单位</t>
  </si>
  <si>
    <t>联合体（主）广东金灿建设有限公司  （成）安徽云龙粮机有限公司</t>
  </si>
  <si>
    <t>工程总承包合同</t>
  </si>
  <si>
    <t>金兆雄</t>
  </si>
  <si>
    <t>陈德刚</t>
  </si>
  <si>
    <t>陈雪婷</t>
  </si>
  <si>
    <t>林鹏鑫</t>
  </si>
  <si>
    <t>广州市吉华勘测股份有限公司</t>
  </si>
  <si>
    <t>勘察合同</t>
  </si>
  <si>
    <t>彭炎华</t>
  </si>
  <si>
    <t>山东省建筑设计研究院有限公司</t>
  </si>
  <si>
    <t>设计合同</t>
  </si>
  <si>
    <t>张杰</t>
  </si>
  <si>
    <t>广东省建筑工程监理有限公司</t>
  </si>
  <si>
    <t>监理合同</t>
  </si>
  <si>
    <t>刘浩亮</t>
  </si>
  <si>
    <t>020-86687583</t>
  </si>
  <si>
    <t>饶平县第四中学综合楼建设项目</t>
  </si>
  <si>
    <t>饶平县第四中学</t>
  </si>
  <si>
    <t>广东楷鑫建设有限公司</t>
  </si>
  <si>
    <t>254.38万</t>
  </si>
  <si>
    <t>基础、主体、装饰装修、给排水及电气工程</t>
  </si>
  <si>
    <t>吴泽区</t>
  </si>
  <si>
    <t>唐波</t>
  </si>
  <si>
    <t>林晓佳</t>
  </si>
  <si>
    <t>王海燕</t>
  </si>
  <si>
    <t>饶平县上饶中学综合楼建设项目</t>
  </si>
  <si>
    <t>饶平县上饶中学</t>
  </si>
  <si>
    <t>广州市景兴建筑工程有限公司</t>
  </si>
  <si>
    <t>629.87万</t>
  </si>
  <si>
    <t>杨银珠</t>
  </si>
  <si>
    <t>王亮达</t>
  </si>
  <si>
    <t>邓恺</t>
  </si>
  <si>
    <t>陈文豪</t>
  </si>
  <si>
    <t>饶平县新圩镇长彬小学新建教学楼工程</t>
  </si>
  <si>
    <t>饶平县新圩镇长彬小学</t>
  </si>
  <si>
    <t>广东登辉建设工程有限公司</t>
  </si>
  <si>
    <t>508.28万</t>
  </si>
  <si>
    <t>陈伟鑫</t>
  </si>
  <si>
    <t>郑玉生</t>
  </si>
  <si>
    <t>郑智煌</t>
  </si>
  <si>
    <t>郑家华</t>
  </si>
  <si>
    <t>饶平县新塘卫生院标准化建设业务用房建设项目</t>
  </si>
  <si>
    <t>饶平县新塘卫生院</t>
  </si>
  <si>
    <t>广东博益建筑工程有限公司</t>
  </si>
  <si>
    <t>139.67万</t>
  </si>
  <si>
    <t>刘燚龙</t>
  </si>
  <si>
    <t>陈林法</t>
  </si>
  <si>
    <t>郭添福</t>
  </si>
  <si>
    <t>丁校强</t>
  </si>
  <si>
    <t>饶平县城区新型城镇化补短板建设项目 (一期）</t>
  </si>
  <si>
    <t>饶平县黄冈镇人民政府</t>
  </si>
  <si>
    <t>广东潮洋建设有限公司</t>
  </si>
  <si>
    <t>饶平县城区新型城镇化补短板建设项目 (一期）
施工总承包</t>
  </si>
  <si>
    <t>否</t>
  </si>
  <si>
    <t>曹振宇</t>
  </si>
  <si>
    <t>18036608028</t>
  </si>
  <si>
    <t>季延松</t>
  </si>
  <si>
    <t>陈杰豪</t>
  </si>
  <si>
    <t>吴银城</t>
  </si>
  <si>
    <t>饶平县产业园区标准厂房建设项目（一期）-饶平县高铁（高堂）产业园水族机电及宠物用品电商城（一期）建设项目</t>
  </si>
  <si>
    <t>广西两湾建设有限公司</t>
  </si>
  <si>
    <t>基础、主体、装饰、屋面、给排水、电气、暖通、消防、室外工程</t>
  </si>
  <si>
    <t>刘军伟</t>
  </si>
  <si>
    <t>呼鹏宇</t>
  </si>
  <si>
    <t>刘日刚</t>
  </si>
  <si>
    <t>张佳</t>
  </si>
  <si>
    <t>饶平糖果玩具产业城（一期）项目</t>
  </si>
  <si>
    <t>中铁建工集团有限公司</t>
  </si>
  <si>
    <t>主体工程（包括生产车间及生产性用房、生活配套用房）、附属工程（电梯工程、室外给水及室外消防系统、室外雨水、污水系统、室外10kV配电工程、污水处理工程、室外混凝土地埕硬化、围墙、大门、室外景观、绿化、其他配套）等</t>
  </si>
  <si>
    <t>阴会盼</t>
  </si>
  <si>
    <t>李华硕</t>
  </si>
  <si>
    <t>李春雨</t>
  </si>
  <si>
    <t>吴树森</t>
  </si>
  <si>
    <t>中铁建工集团 有限公司</t>
  </si>
  <si>
    <t>广东华辉建设有限公司</t>
  </si>
  <si>
    <t>桩基础工程</t>
  </si>
  <si>
    <t>利智宏</t>
  </si>
  <si>
    <t>邬海东</t>
  </si>
  <si>
    <t>何正红</t>
  </si>
  <si>
    <t>刘晓康</t>
  </si>
  <si>
    <t>深圳市恒升防水工程有限公司</t>
  </si>
  <si>
    <t>防水工程</t>
  </si>
  <si>
    <t>林鸿炜</t>
  </si>
  <si>
    <t>曹辉虎</t>
  </si>
  <si>
    <t>陈康辉</t>
  </si>
  <si>
    <t>严定香</t>
  </si>
  <si>
    <t>台州东源建筑劳务有限公司</t>
  </si>
  <si>
    <t>主体结构及粗装修工程</t>
  </si>
  <si>
    <t>陈虾义</t>
  </si>
  <si>
    <t>项彩云</t>
  </si>
  <si>
    <t>李君丰</t>
  </si>
  <si>
    <t>李小龙</t>
  </si>
  <si>
    <t>模板及脚手架工程</t>
  </si>
  <si>
    <t>深圳市晶艺装饰设计工程有限公司</t>
  </si>
  <si>
    <t>围墙栏杆工程</t>
  </si>
  <si>
    <t>古奇峰</t>
  </si>
  <si>
    <t>李康</t>
  </si>
  <si>
    <t>龙鑫平</t>
  </si>
  <si>
    <t>尚成·信荣花园项目</t>
  </si>
  <si>
    <t>饶平信荣织造有限公司</t>
  </si>
  <si>
    <t>广东金恒丰建设有限公司</t>
  </si>
  <si>
    <t>总包</t>
  </si>
  <si>
    <t>代铖元</t>
  </si>
  <si>
    <t>15802055 051</t>
  </si>
  <si>
    <t>陈东盛</t>
  </si>
  <si>
    <t>陈龙忠</t>
  </si>
  <si>
    <t>郭子彬</t>
  </si>
  <si>
    <t>广东无尽食品有限公司易址扩建项目</t>
  </si>
  <si>
    <t>饶平县钱东镇钱塘村民委员会</t>
  </si>
  <si>
    <t>广东龙峰建筑有限公司</t>
  </si>
  <si>
    <t>施工总承包合同</t>
  </si>
  <si>
    <t>李建文</t>
  </si>
  <si>
    <t>张牧</t>
  </si>
  <si>
    <t>张窕</t>
  </si>
  <si>
    <t>王海星</t>
  </si>
  <si>
    <t>饶平县建筑工程质量检测站</t>
  </si>
  <si>
    <t>/</t>
  </si>
  <si>
    <t>检测合同</t>
  </si>
  <si>
    <t>泉州市腾宇机械租赁有限公司</t>
  </si>
  <si>
    <t>塔式起重机租赁合同</t>
  </si>
  <si>
    <t>施工电梯租赁合同</t>
  </si>
  <si>
    <t>腾瑞香溪府项目</t>
  </si>
  <si>
    <t>潮州市饶平县君晖房地产开发有限公司</t>
  </si>
  <si>
    <t>潮州建筑安装总公司</t>
  </si>
  <si>
    <t>按施工图纸和有关技术文件，负责万腾瑞香溪府项目的施工总承包。</t>
  </si>
  <si>
    <t>黄江宗</t>
  </si>
  <si>
    <t>辜晓璐</t>
  </si>
  <si>
    <t>曾越</t>
  </si>
  <si>
    <t>张燕琴</t>
  </si>
  <si>
    <t>饶平县人民医院异地搬迁新建项目二期工程建设项目</t>
  </si>
  <si>
    <t>暨南大学附属第一医院潮汕医院（饶平县人民医院）</t>
  </si>
  <si>
    <t>汕头市建安(集团) 有限医院</t>
  </si>
  <si>
    <t>依据经审图合格的施工图纸工程内容、招标人提供的工程量清单所列工程内容</t>
  </si>
  <si>
    <t>林纯</t>
  </si>
  <si>
    <t>曾大好</t>
  </si>
  <si>
    <t>陈德</t>
  </si>
  <si>
    <t>金晖</t>
  </si>
  <si>
    <t>饶平县运动场改造及地下停车场建设项目</t>
  </si>
  <si>
    <t>饶平县体育发展中心</t>
  </si>
  <si>
    <t>湛江市第四建筑工程有限公司</t>
  </si>
  <si>
    <t>拟建设1栋5层训练场及附属楼。拟建设建筑面积37650.34㎡停车库，其中地上一层建筑面积19229.76㎡，半地下一层建筑面积18420.58㎡。车库屋面拟作为体育场地使用，布置主席台、附属服务用房、4个标准篮球场、6个标准羽毛球场、10个兵乓球场地、2个七人制足球场和室外健身场地以及相关绿化等配套设施。</t>
  </si>
  <si>
    <t>刘红波</t>
  </si>
  <si>
    <t>关子达</t>
  </si>
  <si>
    <t>吴那辉</t>
  </si>
  <si>
    <t>郑土生</t>
  </si>
  <si>
    <t>饶平县苏区文化旅游经典区项目</t>
  </si>
  <si>
    <t>饶平县文化广电旅游体育局、潮州市政府项目建设中心</t>
  </si>
  <si>
    <t>中铁建工集
团有限公司</t>
  </si>
  <si>
    <t>苏区文化表演大厅、苏区文化体验中心、旅游接待楼、 文旅实践楼、景观及配套设施、苏区文化广场及半地下⻋库、综合服务楼A、综合服务楼B等。项目规划总占地面积约35878.72平方米，总建筑面积约30250平方米，本项目苏区文化表演大厅最大跨度23.9 米(详见招标文件及招标人提供的经审查合格的图纸、工程量清单等有关资料说明)</t>
  </si>
  <si>
    <t>王竹强</t>
  </si>
  <si>
    <t>廖正平</t>
  </si>
  <si>
    <t>陈湘</t>
  </si>
  <si>
    <t>祁建新</t>
  </si>
  <si>
    <t>广东华辉建设
有限公司</t>
  </si>
  <si>
    <t>广东博源建设
工程有限公司</t>
  </si>
  <si>
    <t>土方工程</t>
  </si>
  <si>
    <t>郑芝涌</t>
  </si>
  <si>
    <t>王孝锦</t>
  </si>
  <si>
    <t>朱洪伟</t>
  </si>
  <si>
    <t>金奕祎</t>
  </si>
  <si>
    <t>深圳市恒升防水
工程有限公司</t>
  </si>
  <si>
    <t>台州东源建筑
劳务有限公司</t>
  </si>
  <si>
    <t>陈周通</t>
  </si>
  <si>
    <t>葛成峰</t>
  </si>
  <si>
    <t>李君峰</t>
  </si>
  <si>
    <t>黄冈镇大澳村农贸市场建设工程</t>
  </si>
  <si>
    <t>河源市达强水电建设有限公司</t>
  </si>
  <si>
    <t>297.3563万元</t>
  </si>
  <si>
    <t>拟建设1栋2层农贸市场，占地面积760㎡，总建筑面积1554.1㎡。摊位台建设 900 平方米，地面铺砖 1125 平方米，雨棚建设 900 平方米，摊位广告牌建设 620 米，给水工程 1 项，灯光照明 1 项等建设项目。</t>
  </si>
  <si>
    <t>杨韶丰</t>
  </si>
  <si>
    <t>张远红</t>
  </si>
  <si>
    <t>陈东</t>
  </si>
  <si>
    <t>黄金玲</t>
  </si>
  <si>
    <t>钱东镇沈厝村东市场改建工程</t>
  </si>
  <si>
    <t>饶平县钱东镇人民政府</t>
  </si>
  <si>
    <t>广东启望建设有限公司
（原：广东吉盛园林工程有限公司）</t>
  </si>
  <si>
    <t>重建一座农贸市场，层数1层，总建筑面积约618.76平方米，新增摊位数54个，并设置水产预留区。同时拟对新建农贸市场周边地埕及道路进行硬化，面积约264.40平方米，并配套建设给排水管网及电气工程。</t>
  </si>
  <si>
    <t>首鲜明</t>
  </si>
  <si>
    <t>翟庆刚</t>
  </si>
  <si>
    <t>许坤</t>
  </si>
  <si>
    <t>杨建</t>
  </si>
  <si>
    <t>儿童益智文化和儿童彩妆用品研发生产项目二期工程项目</t>
  </si>
  <si>
    <t>群隆精密科技有限公司</t>
  </si>
  <si>
    <t>汕头市澄海区港口建筑工程有限公司</t>
  </si>
  <si>
    <t>按发包人提供的土建工程图纸内容进行施工，不包括桩基础工程、防雷工程、消防工程、水电安装工程、排水排污系统、电梯及预算书所编制说明中未包括的内容在内。</t>
  </si>
  <si>
    <t>余春光</t>
  </si>
  <si>
    <t>张楠</t>
  </si>
  <si>
    <t>黄腾</t>
  </si>
  <si>
    <t>陈建超</t>
  </si>
  <si>
    <t>饶平县港润轩房地产建设项目</t>
  </si>
  <si>
    <t>饶平县金建威家私量贩仓行有限公司</t>
  </si>
  <si>
    <t>陈林平</t>
  </si>
  <si>
    <t>李卫周</t>
  </si>
  <si>
    <t>王立楷</t>
  </si>
  <si>
    <t>吴壮明</t>
  </si>
  <si>
    <t>饶平县樟溪基础设施二期项目</t>
  </si>
  <si>
    <t>项目占地面积约51.76公顷，建设内容包括场地平整、道路工程、照明工程、给排水管网、通信工程及防护、绿地等基础设施，其中给水管网、雨水管网、通信管沟和污水管网沿规划道路铺设，具体以施工图纸为准。</t>
  </si>
  <si>
    <t>牛武朝</t>
  </si>
  <si>
    <t>李为新</t>
  </si>
  <si>
    <t>麦广宇</t>
  </si>
  <si>
    <t>裴海富</t>
  </si>
  <si>
    <t>深圳市翰图建筑劳务有限公司</t>
  </si>
  <si>
    <t>完成本工程施工图和变更单或核定单等图纸文件内的结构工程中劳务作业，并与该工程内建设方和甲方分包的工作进行配合、衔接。</t>
  </si>
  <si>
    <t>蔡泽鑫</t>
  </si>
  <si>
    <t>唐商花园商业综合体项目</t>
  </si>
  <si>
    <t>饶平县华创文置地有限公司</t>
  </si>
  <si>
    <t>广东达华建设集团有限公司</t>
  </si>
  <si>
    <t>张胜君</t>
  </si>
  <si>
    <t>蔡捷</t>
  </si>
  <si>
    <t>熊知国</t>
  </si>
  <si>
    <t>谢紫梦</t>
  </si>
  <si>
    <t>唐商凤凰湾项目</t>
  </si>
  <si>
    <t>谢华清</t>
  </si>
  <si>
    <t>曾勇</t>
  </si>
  <si>
    <t>徐泳飞</t>
  </si>
  <si>
    <t>饶平县钱东镇万山红农场棚户区改造配套设施建设项目</t>
  </si>
  <si>
    <t>饶平县钱东镇万山红农场</t>
  </si>
  <si>
    <t>广东滨洲建筑工程有限公司</t>
  </si>
  <si>
    <t>保障性住房、装饰装修、给水排水、建筑电气、智能建筑、室外建筑环境、室外安装</t>
  </si>
  <si>
    <t>徐美玲</t>
  </si>
  <si>
    <t>欧印延</t>
  </si>
  <si>
    <t>黄沐钦</t>
  </si>
  <si>
    <t>黄丽微</t>
  </si>
  <si>
    <t>联饶镇光明农场棚户区职工宿舍楼建设项目)</t>
  </si>
  <si>
    <t>饶平县联饶镇光明农场场部</t>
  </si>
  <si>
    <t>土建、装修、给排水、强弱电、消防、暖通、园林绿化及配套设施</t>
  </si>
  <si>
    <t>余再荣</t>
  </si>
  <si>
    <t>黄俊鑫</t>
  </si>
  <si>
    <t>欧柔璇</t>
  </si>
  <si>
    <t>厦深高铁饶平段沿线产业园区基础设施建设项目-疏站北路高铁园区连接线项目</t>
  </si>
  <si>
    <t>广东泽森建设有限公司</t>
  </si>
  <si>
    <t>给水工程、污水工程、雨水工程、照明工程、电信工程、电力工程、交通工程、绿化工程、桥梁工程、交叉工程等。</t>
  </si>
  <si>
    <t>陈嘉敏</t>
  </si>
  <si>
    <t>刘鸿光</t>
  </si>
  <si>
    <t>洪涛</t>
  </si>
  <si>
    <t>郑温洲</t>
  </si>
  <si>
    <t>金新环环保科技项目</t>
  </si>
  <si>
    <t>广东金新环环保科技有限公司</t>
  </si>
  <si>
    <t>广东新晟建设
有限公司</t>
  </si>
  <si>
    <t>659.279520万元</t>
  </si>
  <si>
    <t>总承包</t>
  </si>
  <si>
    <t>黄振晓</t>
  </si>
  <si>
    <t>周华东</t>
  </si>
  <si>
    <t>谢琳湘</t>
  </si>
  <si>
    <t>张青梅</t>
  </si>
  <si>
    <t>饶平县濡园苑房地产建设项目</t>
  </si>
  <si>
    <t>潮州中科保海水淡化设备有限公司</t>
  </si>
  <si>
    <t>潮州市济盛建筑工程有限公司</t>
  </si>
  <si>
    <t>建设1栋23层住宅楼，土建总建筑面积12971.98m2﹑其中地上建筑面积11169.03m2﹑地下建筑面积1802.95m2及强电﹑园林绿化﹑给排水﹑消防﹑电梯等相关配套工程。</t>
  </si>
  <si>
    <t>余杰彬</t>
  </si>
  <si>
    <t>梁毅</t>
  </si>
  <si>
    <t>陈秋粤</t>
  </si>
  <si>
    <t>张潮松</t>
  </si>
  <si>
    <t>县城凤中路延伸线建设工程</t>
  </si>
  <si>
    <t>饶平县凤江城市建设投资有限公司</t>
  </si>
  <si>
    <t>海通建设集团
有限公司</t>
  </si>
  <si>
    <t>739.625119万元</t>
  </si>
  <si>
    <t>袁伟</t>
  </si>
  <si>
    <t>李金</t>
  </si>
  <si>
    <t>曹小四</t>
  </si>
  <si>
    <t>石磊</t>
  </si>
  <si>
    <t>饶平县拓林中学学生宿舍楼及食堂建设项目</t>
  </si>
  <si>
    <t>饶平县教育局</t>
  </si>
  <si>
    <t>广东德泽建设工程有限公司</t>
  </si>
  <si>
    <t>陈秀云</t>
  </si>
  <si>
    <t>林振长</t>
  </si>
  <si>
    <t>刘永峰</t>
  </si>
  <si>
    <t>张文杰</t>
  </si>
  <si>
    <t>饶平县新合干渠综合整治工程（二期）项目</t>
  </si>
  <si>
    <t>无</t>
  </si>
  <si>
    <t>广东建工潮投建设有限公司</t>
  </si>
  <si>
    <t>6567.694154万元</t>
  </si>
  <si>
    <t>对新合干渠以及新合干渠与可溪寮渠之间的支渠开展综 合整治，根据渠道特点划分为居民集中段(包括渠道清淤、暗渠整治、新建截污管道、渠道加固、景观改造、改造重建水闸等)和农业灌渠段(包括灌渠清淤、灌渠改道、灌渠拓宽、灌渠 加固、改造重建水闸等)</t>
  </si>
  <si>
    <t>唐辉</t>
  </si>
  <si>
    <t>江春方</t>
  </si>
  <si>
    <t>谭文栋</t>
  </si>
  <si>
    <t>黄俊杰</t>
  </si>
  <si>
    <t>潮州汛洲岛力诚博物馆景区（展览中心二期)1期项目</t>
  </si>
  <si>
    <t>饶平县明太建筑安装工程有限公司</t>
  </si>
  <si>
    <t>新建展览馆一栋，建筑面积6555.5平方米</t>
  </si>
  <si>
    <t>欧业强</t>
  </si>
  <si>
    <t>林克华</t>
  </si>
  <si>
    <t>陈阳生</t>
  </si>
  <si>
    <t>郑金丰</t>
  </si>
  <si>
    <t>金旺玩具糖果项目</t>
  </si>
  <si>
    <t>潮州泰晟丰建筑工程有限公司</t>
  </si>
  <si>
    <t>2栋五层厂房，1栋六层厂房，1栋五层宿舍楼及相关配套设施，规划总建筑面积 28959.52 m2</t>
  </si>
  <si>
    <t>蔡佳棱</t>
  </si>
  <si>
    <t>陈桂勇</t>
  </si>
  <si>
    <t>林博、刘蓉蓉</t>
  </si>
  <si>
    <t>林鸿儿</t>
  </si>
  <si>
    <t>高性能永磁加工项目</t>
  </si>
  <si>
    <t>广东丰泰盛建筑工程有限公司</t>
  </si>
  <si>
    <t>建设1栋三层厂房，1栋单层门房及相关配套设施。规划总建筑面积7187.84m2，其中计容建筑面积7087.8m2，不计容建筑面积100.04m2(地下消防水池及泵房)。</t>
  </si>
  <si>
    <t>蔡明杰</t>
  </si>
  <si>
    <t>陈土勤</t>
  </si>
  <si>
    <t>郑梓沛</t>
  </si>
  <si>
    <t>林友金</t>
  </si>
  <si>
    <t>饶平县第二中学综合教学大楼建设项目</t>
  </si>
  <si>
    <t>广东中水建工有限公司</t>
  </si>
  <si>
    <t>新建一栋7层教学综合楼，建筑面积7117.69m2</t>
  </si>
  <si>
    <t>谢兆宏</t>
  </si>
  <si>
    <t>刘清团</t>
  </si>
  <si>
    <t>许碧琪</t>
  </si>
  <si>
    <t>陈欢</t>
  </si>
  <si>
    <t>饶平县华侨中学校园安全设施整修项目</t>
  </si>
  <si>
    <t>广东粤辉建设工程有限公司</t>
  </si>
  <si>
    <t>新建大门 18.7米宽x9.15米 高、新建门房 21.2 m2、新建围墙74.5米，新建自行车车棚640m2，道路、园建及室外配套等工程，本次申请报建面积为221.78m2</t>
  </si>
  <si>
    <t>曹金何</t>
  </si>
  <si>
    <t>徐福群</t>
  </si>
  <si>
    <t>白亚琼</t>
  </si>
  <si>
    <t>林正群</t>
  </si>
  <si>
    <t>饶北乡村振兴人才培训基地建设项目</t>
  </si>
  <si>
    <t>海通建设集团有限公司</t>
  </si>
  <si>
    <t>项目主要建设内容包括规划建设 1栋五层A 座培训楼、独立地下消防水池(118m2)及相关配套设施，整改修缮 B座、C座培训楼，规划总建筑面积2695.94 m2，其中计容建筑面积 2695.94 m2</t>
  </si>
  <si>
    <t>牟聿铭</t>
  </si>
  <si>
    <t>张枭</t>
  </si>
  <si>
    <t>龚锦欣</t>
  </si>
  <si>
    <t>梁化成</t>
  </si>
  <si>
    <t>田园楼</t>
  </si>
  <si>
    <t>广东惠昌源实业有限公司</t>
  </si>
  <si>
    <t>建设 1栋九层住宅楼(1#栋)，1 栋三层住宅楼(2#栋)，一层地下室及相关配套设施。总建筑面积15139.07 ㎡，其中地上建筑面积 11969.61 ㎡，地下建筑面积3169.46㎡(负一层地下室)。</t>
  </si>
  <si>
    <t>钟芳</t>
  </si>
  <si>
    <t>张韶东</t>
  </si>
  <si>
    <t>张智源
庄文意</t>
  </si>
  <si>
    <t>魏少山</t>
  </si>
  <si>
    <t>县城智慧停车项目（一期）项目</t>
  </si>
  <si>
    <t>广东金灿建设有限公司</t>
  </si>
  <si>
    <t>建设内容包括在县城西门街等 29 条市政道路非机动车道两侧符 合车辆停放的路边规划建设停车泊位 5150 个，并在县城龙眼城片区及城东片区规划 建设立体智慧车泊位320 个，同时配套智慧停车管理平台</t>
  </si>
  <si>
    <t>安玉伟</t>
  </si>
  <si>
    <t>林泽斌</t>
  </si>
  <si>
    <t>邹航</t>
  </si>
  <si>
    <t>林野仔</t>
  </si>
  <si>
    <t>永磁新材料加工项目</t>
  </si>
  <si>
    <t>建设 1栋三层厂房，1栋单层门房及相关配套设施。规划总建筑面积7187.84m2，其中计容建筑面积7087.8m2，不计容建筑面积100.04m2(地下消防水池及泵房)。</t>
  </si>
  <si>
    <t>周曼珊</t>
  </si>
  <si>
    <t>林泽鹏</t>
  </si>
  <si>
    <t>江庆有</t>
  </si>
  <si>
    <t>广东正英食品有限公司年产二十万吨食品生产基地项目二期项目</t>
  </si>
  <si>
    <t>广东正英食品有限公司</t>
  </si>
  <si>
    <t>广东名邦建设有限公司</t>
  </si>
  <si>
    <t>卢桂鑫</t>
  </si>
  <si>
    <t>王海钦</t>
  </si>
  <si>
    <t>郑广文</t>
  </si>
  <si>
    <t>邹新样</t>
  </si>
  <si>
    <t>广东正英食品有限公司年产二十万吨食品生产基地项目一期项目</t>
  </si>
  <si>
    <t>暨南大学附属潮州实验学校和暨南大学附属大学潮州幼儿园校舍建设项目（二期）</t>
  </si>
  <si>
    <t>潮州智景投资有限公司</t>
  </si>
  <si>
    <t>饶平县力景工程建设有限公司</t>
  </si>
  <si>
    <t>1栋二层食堂，1栋十六层教师公寓，1栋六层学生宿舍楼及相关配套设施，规划总建筑面积 45015.74㎡</t>
  </si>
  <si>
    <t>未分包</t>
  </si>
  <si>
    <t>冯金荣</t>
  </si>
  <si>
    <t>尹文伟</t>
  </si>
  <si>
    <t>张光胤</t>
  </si>
  <si>
    <t>李楚銮</t>
  </si>
  <si>
    <t>饶平县凤洲中学学生宿舍及食堂综合楼建设项目</t>
  </si>
  <si>
    <t>广东汇诚建设工程有限公司</t>
  </si>
  <si>
    <t>建设1栋六层学生宿舍及食堂综合楼，其中首层、二层为食堂，三至六层为学生宿舍，建筑面积3631.3m²，基底面积704.24m²。建筑高度21.55米，建筑层高:首层3.75米，二层3.3米，其余各层3.6米，结构类型为:主体结构采用框架-剪力墙结构，结构抗震设防烈度为7度，耐火等级为二级，屋面防水等级为I级（倒置式），建筑结构安全等级为一级，结构设计使用限为50年。建筑首层室内地坪标高为±0.00m，相对于基准高程9.73m;室外标高-0.10m，相当于基准高程9.63m。</t>
  </si>
  <si>
    <t>何明毅</t>
  </si>
  <si>
    <t>古牡珊</t>
  </si>
  <si>
    <t>黄景赛</t>
  </si>
  <si>
    <t>饶平教育局</t>
  </si>
  <si>
    <t>广东泰勤建设有限公司</t>
  </si>
  <si>
    <t>公共建筑</t>
  </si>
  <si>
    <t>陈浩</t>
  </si>
  <si>
    <t>陈少尚</t>
  </si>
  <si>
    <t>李宏杰</t>
  </si>
  <si>
    <t>吴美华</t>
  </si>
  <si>
    <t>饶平县村镇生活污水处理设计PPP项目</t>
  </si>
  <si>
    <t>饶平聚光生态环境治理有限公司</t>
  </si>
  <si>
    <t>重庆三峡环保（集团）有限公司</t>
  </si>
  <si>
    <t>饶平县各镇级、村级污水处理设施及管网</t>
  </si>
  <si>
    <t>喻刚均</t>
  </si>
  <si>
    <t>李有为</t>
  </si>
  <si>
    <t>陆颖</t>
  </si>
  <si>
    <t>李船</t>
  </si>
  <si>
    <t>高性能永磁新材料生产项目</t>
  </si>
  <si>
    <t>深圳市东远泰建设集团有限公司</t>
  </si>
  <si>
    <t>深圳市中润达建筑工程有限公司</t>
  </si>
  <si>
    <t>钢结构工程</t>
  </si>
  <si>
    <t>建设单同意</t>
  </si>
  <si>
    <t>林泽彬</t>
  </si>
  <si>
    <t>洪海杰</t>
  </si>
  <si>
    <t>林晓伟</t>
  </si>
  <si>
    <t>石平</t>
  </si>
  <si>
    <t>逸景华府（三期）</t>
  </si>
  <si>
    <t>饶平嘉隆冷冻食品有限公司</t>
  </si>
  <si>
    <t>三期建设 12#栋、13#栋、14#栋、15#栋、16#栋及相关配套设施，总建筑面积101579.75㎡</t>
  </si>
  <si>
    <t>林喜锋</t>
  </si>
  <si>
    <t>张旭光</t>
  </si>
  <si>
    <t>赵伟民</t>
  </si>
  <si>
    <t>黄浩谊</t>
  </si>
  <si>
    <t>逸景华府二期商服项目</t>
  </si>
  <si>
    <t>二期建设9#栋、10#栋、11#栋及相关配套设施，总建筑面积11813.35㎡</t>
  </si>
  <si>
    <t>逸景华府（一期）（“三旧”改造项目）</t>
  </si>
  <si>
    <t>一期建设1#栋、2#栋、3#栋、4#栋、5#栋、6#栋、7#栋、8#栋、大门、幼儿园、地下室及相关配套设施，总建筑面积189929㎡</t>
  </si>
  <si>
    <t>晏龙进</t>
  </si>
  <si>
    <t>饶平县凤江自来水公司北侧道路改造工程</t>
  </si>
  <si>
    <t>广东强雄建设集团有限公司</t>
  </si>
  <si>
    <t>路线起点与迎宾大道平交，道路土向自北向南 长217.6111,东西走向长523.4m,全长741m。路面采用沥青混凝土厚9cm,同时配套排水、排污管道和路灯绿化等。</t>
  </si>
  <si>
    <t>陈娟</t>
  </si>
  <si>
    <t>刘钊锋</t>
  </si>
  <si>
    <t>陈振海</t>
  </si>
  <si>
    <t>肖建华</t>
  </si>
  <si>
    <t>饶平县妇幼保健院托育服务综合楼项目</t>
  </si>
  <si>
    <t>饶平县妇幼保健院</t>
  </si>
  <si>
    <t>广东惠晟建设有限公司</t>
  </si>
  <si>
    <t>3708.515848万元</t>
  </si>
  <si>
    <t>包含饶平县妇幼保健院托育服务综合楼项目的全部内容。具体工作内容按照招标人提供的图纸、工程量清单所列工程内容及说明为准。</t>
  </si>
  <si>
    <t>杨晓锋</t>
  </si>
  <si>
    <t>18666800384</t>
  </si>
  <si>
    <r>
      <rPr>
        <sz val="12"/>
        <rFont val="宋体"/>
        <charset val="134"/>
      </rPr>
      <t>单岚</t>
    </r>
  </si>
  <si>
    <t>陈科顺</t>
  </si>
  <si>
    <t>洪灿建</t>
  </si>
  <si>
    <t>饶平县2023年城镇老旧小区改造项目</t>
  </si>
  <si>
    <t>饶平县政府项目建设中心</t>
  </si>
  <si>
    <t>广东精艺建设集团有限公司</t>
  </si>
  <si>
    <t>651.521592万元</t>
  </si>
  <si>
    <t>详见招标人提供的经图审合格的施工图纸及工程量清单内容</t>
  </si>
  <si>
    <r>
      <rPr>
        <sz val="10.5"/>
        <rFont val="仿宋_GB2312"/>
        <charset val="134"/>
      </rPr>
      <t>张利田</t>
    </r>
  </si>
  <si>
    <t>138 2738 1356</t>
  </si>
  <si>
    <r>
      <rPr>
        <sz val="12"/>
        <rFont val="宋体"/>
        <charset val="134"/>
      </rPr>
      <t>袁龙镇</t>
    </r>
  </si>
  <si>
    <r>
      <rPr>
        <sz val="12"/>
        <rFont val="宋体"/>
        <charset val="134"/>
      </rPr>
      <t>黄晶</t>
    </r>
  </si>
  <si>
    <r>
      <rPr>
        <sz val="12"/>
        <rFont val="宋体"/>
        <charset val="134"/>
      </rPr>
      <t>林宗华</t>
    </r>
  </si>
  <si>
    <t>饶平县联饶下饶片区基础设施项目施工</t>
  </si>
  <si>
    <t>金中天建设集团有限公司</t>
  </si>
  <si>
    <r>
      <rPr>
        <sz val="12"/>
        <rFont val="宋体"/>
        <charset val="134"/>
      </rPr>
      <t>1、工程设计部分(包括但不限于):包括施工图设计、竣工图编制、配合施工期和质保期设计
服务工作等。
2、施工承包范围:包括场地平整工程，道路</t>
    </r>
    <r>
      <rPr>
        <sz val="12"/>
        <rFont val="宋体"/>
        <charset val="134"/>
      </rPr>
      <t>工程</t>
    </r>
    <r>
      <rPr>
        <sz val="12"/>
        <rFont val="宋体"/>
        <charset val="134"/>
      </rPr>
      <t>。配套照明工程、交通工程、绿化工程、通信及给排水工程等市政配套设施。
3、负责相关报批、报建。派出专人负责项目的报批报建工作，配合征地拆迁工作。凡工程中涉及到劳动、消防、环保、规划、卫生防疫等有关政府部门验收的项目，及时做好验收准备工作。验收通过后，向发包人提交验收报告，办理竣工备案等。</t>
    </r>
  </si>
  <si>
    <t>龙志康</t>
  </si>
  <si>
    <t>周洪君</t>
  </si>
  <si>
    <t>江雪玲</t>
  </si>
  <si>
    <t>郑楚芬</t>
  </si>
  <si>
    <t>饶平贡天职业技术学校现代校区教学楼建设项目</t>
  </si>
  <si>
    <t>饶平贡天职
业技术学校</t>
  </si>
  <si>
    <t>中博扩国际建设集团有限公司</t>
  </si>
  <si>
    <t>施工图纸全部内容</t>
  </si>
  <si>
    <t>张苹</t>
  </si>
  <si>
    <t>1336062
9572</t>
  </si>
  <si>
    <t>刘江林</t>
  </si>
  <si>
    <t>凌霄</t>
  </si>
  <si>
    <t>邓程</t>
  </si>
  <si>
    <t>潮州市广建装配式基地工程项目一工业楼、宿舍楼、维修车间(东)和高压电房项目</t>
  </si>
  <si>
    <t>广东粤嘉装配式建筑科技有限公司</t>
  </si>
  <si>
    <t>广东粤大建设集团有限公司</t>
  </si>
  <si>
    <t>维修车间（西）、工业楼、宿舍楼、维修车间（东）和高压电房</t>
  </si>
  <si>
    <t>覃沛华</t>
  </si>
  <si>
    <t>侯嘉宁</t>
  </si>
  <si>
    <t>深圳中建集团有限公司</t>
  </si>
  <si>
    <t>1#、2#构件厂房</t>
  </si>
  <si>
    <t>叶左宣</t>
  </si>
  <si>
    <t>那荣夫</t>
  </si>
  <si>
    <t>余震宇</t>
  </si>
  <si>
    <t>饶平县海山镇镇区大排沟中心幼儿园至鲤鱼寨新路路段改建项目</t>
  </si>
  <si>
    <t>饶平县海山镇人民政府</t>
  </si>
  <si>
    <t>深圳市长和交通工程有限公司</t>
  </si>
  <si>
    <t>排水明渠改建拓宽为6.5米混凝路面(2米中央绿化带+4.5m车行道)及相关配套设施，全长约514.88米</t>
  </si>
  <si>
    <t>刘尚华</t>
  </si>
  <si>
    <t>战海波</t>
  </si>
  <si>
    <t>郭恒磊</t>
  </si>
  <si>
    <t>刘淼</t>
  </si>
  <si>
    <t>(大肚林公寓项目)</t>
  </si>
  <si>
    <t>饶平大肚林农林生态有限公司</t>
  </si>
  <si>
    <t>广州市粤首建筑工程有限公司</t>
  </si>
  <si>
    <t>1幢二十三层住宅公寓（由裙楼和塔楼组成）、2层地下室及其他配套设施。</t>
  </si>
  <si>
    <t>许嘉杰</t>
  </si>
  <si>
    <t>余德炎</t>
  </si>
  <si>
    <t>吕品宇</t>
  </si>
  <si>
    <t>余朝源</t>
  </si>
  <si>
    <t>潮州市饶平县海山岛长溪湾生态环境综合治理工程项目</t>
  </si>
  <si>
    <t>饶平县
海山镇
人民政府</t>
  </si>
  <si>
    <t>单层附属设备间、二层中间水池、清水池、生物滤床基础、调节生化池、膜生物反应器基础1、膜生物反应器基础2及计量槽，配套建设排水管总长度7670米，及检查井等设施、路面破损修复2325㎡，总建筑面积164.25 ㎡。</t>
  </si>
  <si>
    <t>杨波</t>
  </si>
  <si>
    <t>叶练星</t>
  </si>
  <si>
    <t>谢贻前</t>
  </si>
  <si>
    <t>张进楠</t>
  </si>
  <si>
    <t>饶平县新隆展食品有限公司休闲食品生产项目</t>
  </si>
  <si>
    <t>饶平县新隆展食品有限公司</t>
  </si>
  <si>
    <t>潮州市城西建筑工程公司</t>
  </si>
  <si>
    <t>根据审定的施工图纸以及发包人发出的与本工程相关的一切文件，包工、包材料、包工期、包质量、包安全生产、包文明施工、包工程竣工验收通过、包结算。</t>
  </si>
  <si>
    <t>翁栩珊</t>
  </si>
  <si>
    <t>刘鹏鑫</t>
  </si>
  <si>
    <t>翁泓栩</t>
  </si>
  <si>
    <t>陈绿青</t>
  </si>
  <si>
    <t>侨中路延长线中压燃气管道工程</t>
  </si>
  <si>
    <t>潮州深能燃气有限公司</t>
  </si>
  <si>
    <t>中建宏图建设发展有限公司</t>
  </si>
  <si>
    <t>1、工程施工（包括施工临时占地及赔偿以及地方关系协调)；
2、承包人受发包人委托负责施工许可证办理；
3、承包人负责进场前及施工过程中与各相关职能部门协调工作；
4、承包人负责向广东省特种设备检测研究院潮州检测院报检（检测费用发包人承担）；
5、承包人须及时提供政府相关职能部门要求提供的报建资料。</t>
  </si>
  <si>
    <t>余建</t>
  </si>
  <si>
    <t>李宗兴</t>
  </si>
  <si>
    <t>马思源</t>
  </si>
  <si>
    <t>薛俊超</t>
  </si>
  <si>
    <t>二、发承包违法行为投诉举报指引</t>
  </si>
  <si>
    <t>项目主管部门</t>
  </si>
  <si>
    <t>饶平县住房和城乡建设局（建筑管理股）</t>
  </si>
  <si>
    <t>投诉举报电话</t>
  </si>
  <si>
    <t>0768-7803640</t>
  </si>
  <si>
    <t>投诉举报邮箱</t>
  </si>
  <si>
    <t>jzglg2022@163.com</t>
  </si>
  <si>
    <t>接收材料地址</t>
  </si>
  <si>
    <t>饶平县饶平大道西侧住建大楼4层建管股</t>
  </si>
</sst>
</file>

<file path=xl/styles.xml><?xml version="1.0" encoding="utf-8"?>
<styleSheet xmlns="http://schemas.openxmlformats.org/spreadsheetml/2006/main">
  <numFmts count="6">
    <numFmt numFmtId="176" formatCode="0.0000"/>
    <numFmt numFmtId="42" formatCode="_ &quot;￥&quot;* #,##0_ ;_ &quot;￥&quot;* \-#,##0_ ;_ &quot;￥&quot;* &quot;-&quot;_ ;_ @_ "/>
    <numFmt numFmtId="41" formatCode="_ * #,##0_ ;_ * \-#,##0_ ;_ * &quot;-&quot;_ ;_ @_ "/>
    <numFmt numFmtId="44" formatCode="_ &quot;￥&quot;* #,##0.00_ ;_ &quot;￥&quot;* \-#,##0.00_ ;_ &quot;￥&quot;* &quot;-&quot;??_ ;_ @_ "/>
    <numFmt numFmtId="177" formatCode="0_ "/>
    <numFmt numFmtId="43" formatCode="_ * #,##0.00_ ;_ * \-#,##0.00_ ;_ * &quot;-&quot;??_ ;_ @_ "/>
  </numFmts>
  <fonts count="35">
    <font>
      <sz val="12"/>
      <name val="宋体"/>
      <charset val="134"/>
    </font>
    <font>
      <sz val="18"/>
      <name val="方正小标宋简体"/>
      <charset val="134"/>
    </font>
    <font>
      <sz val="11"/>
      <name val="宋体"/>
      <charset val="134"/>
    </font>
    <font>
      <sz val="12"/>
      <color rgb="FF000000"/>
      <name val="宋体"/>
      <charset val="134"/>
    </font>
    <font>
      <sz val="12"/>
      <name val="Calibri"/>
      <charset val="134"/>
    </font>
    <font>
      <sz val="11"/>
      <name val="SimSun"/>
      <charset val="204"/>
    </font>
    <font>
      <sz val="11"/>
      <name val="SimSun"/>
      <charset val="134"/>
    </font>
    <font>
      <sz val="12"/>
      <color rgb="FF000000"/>
      <name val="SimSun"/>
      <charset val="134"/>
    </font>
    <font>
      <sz val="11"/>
      <color rgb="FF000000"/>
      <name val="宋体"/>
      <charset val="204"/>
    </font>
    <font>
      <sz val="12"/>
      <color rgb="FF000000"/>
      <name val="宋体"/>
      <charset val="204"/>
    </font>
    <font>
      <sz val="11"/>
      <color theme="1"/>
      <name val="宋体"/>
      <charset val="134"/>
      <scheme val="minor"/>
    </font>
    <font>
      <sz val="11"/>
      <name val="serif"/>
      <charset val="134"/>
    </font>
    <font>
      <sz val="12"/>
      <name val="SimSun"/>
      <charset val="134"/>
    </font>
    <font>
      <sz val="12"/>
      <name val="SimSun"/>
      <charset val="204"/>
    </font>
    <font>
      <sz val="10"/>
      <name val="宋体"/>
      <charset val="134"/>
    </font>
    <font>
      <sz val="10.5"/>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6" fillId="3" borderId="0" applyNumberFormat="0" applyBorder="0" applyAlignment="0" applyProtection="0">
      <alignment vertical="center"/>
    </xf>
    <xf numFmtId="0" fontId="17" fillId="5" borderId="2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6" fillId="2" borderId="0" applyNumberFormat="0" applyBorder="0" applyAlignment="0" applyProtection="0">
      <alignment vertical="center"/>
    </xf>
    <xf numFmtId="0" fontId="18" fillId="6" borderId="0" applyNumberFormat="0" applyBorder="0" applyAlignment="0" applyProtection="0">
      <alignment vertical="center"/>
    </xf>
    <xf numFmtId="43" fontId="10" fillId="0" borderId="0" applyFont="0" applyFill="0" applyBorder="0" applyAlignment="0" applyProtection="0">
      <alignment vertical="center"/>
    </xf>
    <xf numFmtId="0" fontId="19" fillId="7" borderId="0" applyNumberFormat="0" applyBorder="0" applyAlignment="0" applyProtection="0">
      <alignment vertical="center"/>
    </xf>
    <xf numFmtId="0" fontId="21"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4" borderId="25" applyNumberFormat="0" applyFont="0" applyAlignment="0" applyProtection="0">
      <alignment vertical="center"/>
    </xf>
    <xf numFmtId="0" fontId="19" fillId="9" borderId="0" applyNumberFormat="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9" applyNumberFormat="0" applyFill="0" applyAlignment="0" applyProtection="0">
      <alignment vertical="center"/>
    </xf>
    <xf numFmtId="0" fontId="28" fillId="0" borderId="29" applyNumberFormat="0" applyFill="0" applyAlignment="0" applyProtection="0">
      <alignment vertical="center"/>
    </xf>
    <xf numFmtId="0" fontId="19" fillId="11" borderId="0" applyNumberFormat="0" applyBorder="0" applyAlignment="0" applyProtection="0">
      <alignment vertical="center"/>
    </xf>
    <xf numFmtId="0" fontId="20" fillId="0" borderId="27" applyNumberFormat="0" applyFill="0" applyAlignment="0" applyProtection="0">
      <alignment vertical="center"/>
    </xf>
    <xf numFmtId="0" fontId="19" fillId="8" borderId="0" applyNumberFormat="0" applyBorder="0" applyAlignment="0" applyProtection="0">
      <alignment vertical="center"/>
    </xf>
    <xf numFmtId="0" fontId="23" fillId="10" borderId="28" applyNumberFormat="0" applyAlignment="0" applyProtection="0">
      <alignment vertical="center"/>
    </xf>
    <xf numFmtId="0" fontId="30" fillId="10" borderId="26" applyNumberFormat="0" applyAlignment="0" applyProtection="0">
      <alignment vertical="center"/>
    </xf>
    <xf numFmtId="0" fontId="31" fillId="14" borderId="31" applyNumberFormat="0" applyAlignment="0" applyProtection="0">
      <alignment vertical="center"/>
    </xf>
    <xf numFmtId="0" fontId="16" fillId="15" borderId="0" applyNumberFormat="0" applyBorder="0" applyAlignment="0" applyProtection="0">
      <alignment vertical="center"/>
    </xf>
    <xf numFmtId="0" fontId="19" fillId="16" borderId="0" applyNumberFormat="0" applyBorder="0" applyAlignment="0" applyProtection="0">
      <alignment vertical="center"/>
    </xf>
    <xf numFmtId="0" fontId="29" fillId="0" borderId="30" applyNumberFormat="0" applyFill="0" applyAlignment="0" applyProtection="0">
      <alignment vertical="center"/>
    </xf>
    <xf numFmtId="0" fontId="32" fillId="0" borderId="32" applyNumberFormat="0" applyFill="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22" borderId="0" applyNumberFormat="0" applyBorder="0" applyAlignment="0" applyProtection="0">
      <alignment vertical="center"/>
    </xf>
    <xf numFmtId="0" fontId="16" fillId="24"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6" fillId="21" borderId="0" applyNumberFormat="0" applyBorder="0" applyAlignment="0" applyProtection="0">
      <alignment vertical="center"/>
    </xf>
    <xf numFmtId="0" fontId="16" fillId="23" borderId="0" applyNumberFormat="0" applyBorder="0" applyAlignment="0" applyProtection="0">
      <alignment vertical="center"/>
    </xf>
    <xf numFmtId="0" fontId="19" fillId="25"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125">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vertical="center" wrapText="1"/>
    </xf>
    <xf numFmtId="0" fontId="0" fillId="0" borderId="4" xfId="0" applyBorder="1" applyAlignment="1">
      <alignment horizontal="left" vertical="center" wrapText="1"/>
    </xf>
    <xf numFmtId="0" fontId="0" fillId="0" borderId="5"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0" fillId="0" borderId="1" xfId="0" applyFont="1" applyBorder="1" applyAlignment="1">
      <alignment horizontal="left" vertical="center"/>
    </xf>
    <xf numFmtId="0" fontId="0" fillId="0" borderId="4" xfId="0" applyFont="1" applyBorder="1" applyAlignment="1">
      <alignment horizontal="center" vertical="center"/>
    </xf>
    <xf numFmtId="0" fontId="0"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left" vertical="center" wrapText="1"/>
    </xf>
    <xf numFmtId="0" fontId="0" fillId="0" borderId="6" xfId="0" applyFont="1" applyBorder="1" applyAlignment="1">
      <alignment horizontal="center" vertical="center" wrapText="1"/>
    </xf>
    <xf numFmtId="0" fontId="3" fillId="0" borderId="6" xfId="0" applyFont="1" applyBorder="1" applyAlignment="1">
      <alignment horizontal="left"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left" vertical="center" wrapText="1"/>
    </xf>
    <xf numFmtId="0" fontId="0" fillId="0" borderId="9" xfId="0" applyFont="1" applyBorder="1" applyAlignment="1">
      <alignment horizontal="center" vertical="center" wrapText="1"/>
    </xf>
    <xf numFmtId="0" fontId="4"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10" xfId="0" applyFont="1" applyBorder="1" applyAlignment="1">
      <alignment horizontal="center" vertical="center" wrapText="1"/>
    </xf>
    <xf numFmtId="0" fontId="4" fillId="0" borderId="10" xfId="0" applyFont="1" applyBorder="1" applyAlignment="1">
      <alignment horizontal="left"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4" fillId="0" borderId="6" xfId="0" applyFont="1" applyBorder="1" applyAlignment="1">
      <alignment horizontal="left" vertical="center" wrapText="1"/>
    </xf>
    <xf numFmtId="0" fontId="0" fillId="0" borderId="1" xfId="0" applyFont="1" applyBorder="1" applyAlignment="1">
      <alignment horizontal="left" vertical="center" wrapText="1" shrinkToFit="1"/>
    </xf>
    <xf numFmtId="0" fontId="0" fillId="0" borderId="1" xfId="0" applyBorder="1" applyAlignment="1">
      <alignment horizontal="center" vertical="center" wrapText="1" shrinkToFit="1"/>
    </xf>
    <xf numFmtId="0" fontId="0" fillId="0" borderId="1" xfId="0" applyBorder="1" applyAlignment="1">
      <alignment horizontal="left" vertical="center" wrapText="1" shrinkToFit="1"/>
    </xf>
    <xf numFmtId="0" fontId="0" fillId="0" borderId="4" xfId="0" applyBorder="1" applyAlignment="1">
      <alignment horizontal="center" vertical="center" wrapText="1" shrinkToFit="1"/>
    </xf>
    <xf numFmtId="0" fontId="0" fillId="0" borderId="5" xfId="0" applyBorder="1" applyAlignment="1">
      <alignment horizontal="center" vertical="center" wrapText="1" shrinkToFit="1"/>
    </xf>
    <xf numFmtId="0" fontId="0" fillId="0" borderId="1" xfId="0" applyBorder="1" applyAlignment="1">
      <alignment horizontal="center" vertical="center"/>
    </xf>
    <xf numFmtId="0" fontId="5" fillId="0" borderId="13" xfId="0" applyFont="1" applyFill="1" applyBorder="1" applyAlignment="1">
      <alignment horizontal="left" vertical="center" wrapText="1"/>
    </xf>
    <xf numFmtId="0" fontId="6" fillId="0" borderId="13" xfId="0" applyFont="1" applyFill="1" applyBorder="1" applyAlignment="1">
      <alignment horizontal="center" vertical="center" wrapText="1"/>
    </xf>
    <xf numFmtId="176" fontId="7" fillId="0" borderId="13" xfId="0" applyNumberFormat="1" applyFont="1" applyFill="1" applyBorder="1" applyAlignment="1">
      <alignment horizontal="left" vertical="center" wrapText="1"/>
    </xf>
    <xf numFmtId="0" fontId="6" fillId="0" borderId="13" xfId="0" applyFont="1" applyFill="1" applyBorder="1" applyAlignment="1">
      <alignment horizontal="left" vertical="center" wrapText="1"/>
    </xf>
    <xf numFmtId="0" fontId="8" fillId="0" borderId="13" xfId="0" applyFont="1" applyFill="1" applyBorder="1" applyAlignment="1">
      <alignment horizontal="center" vertical="center" wrapText="1"/>
    </xf>
    <xf numFmtId="176" fontId="7" fillId="0" borderId="14" xfId="0" applyNumberFormat="1" applyFont="1" applyFill="1" applyBorder="1" applyAlignment="1">
      <alignment horizontal="left" vertical="center" wrapText="1"/>
    </xf>
    <xf numFmtId="0" fontId="6" fillId="0" borderId="15" xfId="0" applyFont="1" applyFill="1" applyBorder="1" applyAlignment="1">
      <alignment horizontal="center" vertical="center" wrapText="1"/>
    </xf>
    <xf numFmtId="0" fontId="9" fillId="0" borderId="16" xfId="0" applyFont="1" applyFill="1" applyBorder="1" applyAlignment="1">
      <alignment horizontal="left" vertical="center"/>
    </xf>
    <xf numFmtId="0" fontId="9" fillId="0" borderId="1" xfId="0" applyFont="1" applyFill="1" applyBorder="1" applyAlignment="1">
      <alignment horizontal="left" vertical="center"/>
    </xf>
    <xf numFmtId="0" fontId="0" fillId="0" borderId="5" xfId="0"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49"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 fillId="0" borderId="1" xfId="0" applyFont="1" applyBorder="1" applyAlignment="1">
      <alignment vertical="center" wrapText="1"/>
    </xf>
    <xf numFmtId="0" fontId="0" fillId="0" borderId="20" xfId="0" applyBorder="1" applyAlignment="1">
      <alignment horizontal="left" vertical="center"/>
    </xf>
    <xf numFmtId="0" fontId="0" fillId="0" borderId="20" xfId="0" applyBorder="1" applyAlignment="1">
      <alignment horizontal="center" vertical="center"/>
    </xf>
    <xf numFmtId="0" fontId="0" fillId="0" borderId="1" xfId="0" applyFont="1" applyBorder="1" applyAlignment="1">
      <alignment horizontal="center" vertical="center"/>
    </xf>
    <xf numFmtId="0" fontId="2" fillId="0" borderId="20"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0" xfId="0" applyBorder="1" applyAlignment="1">
      <alignment horizontal="center" vertical="center" wrapText="1" shrinkToFit="1"/>
    </xf>
    <xf numFmtId="0" fontId="0" fillId="0" borderId="20" xfId="0" applyBorder="1" applyAlignment="1">
      <alignment horizontal="center" vertical="center" wrapText="1"/>
    </xf>
    <xf numFmtId="0" fontId="12" fillId="0" borderId="13" xfId="0" applyFont="1" applyFill="1" applyBorder="1" applyAlignment="1">
      <alignment horizontal="center" vertical="center" wrapText="1"/>
    </xf>
    <xf numFmtId="0" fontId="13" fillId="0" borderId="13" xfId="0" applyFont="1" applyFill="1" applyBorder="1" applyAlignment="1">
      <alignment horizontal="center" vertical="center" wrapText="1"/>
    </xf>
    <xf numFmtId="1" fontId="7" fillId="0" borderId="13" xfId="0" applyNumberFormat="1"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0" fillId="0" borderId="20" xfId="0" applyBorder="1" applyAlignment="1">
      <alignment horizontal="left" vertical="center" wrapText="1"/>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11" fillId="0" borderId="20" xfId="0" applyFont="1" applyBorder="1" applyAlignment="1">
      <alignment horizontal="center" vertical="center" wrapText="1"/>
    </xf>
    <xf numFmtId="0" fontId="0" fillId="0" borderId="0" xfId="0" applyAlignment="1">
      <alignment horizontal="center" vertical="center"/>
    </xf>
    <xf numFmtId="0" fontId="14" fillId="0" borderId="1" xfId="0" applyFont="1" applyBorder="1" applyAlignment="1">
      <alignment vertical="center" wrapText="1"/>
    </xf>
    <xf numFmtId="0" fontId="0" fillId="0" borderId="4" xfId="0" applyFont="1" applyBorder="1" applyAlignment="1">
      <alignment horizontal="left" vertical="center" wrapText="1"/>
    </xf>
    <xf numFmtId="0" fontId="0" fillId="0" borderId="5" xfId="0" applyFont="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Fill="1" applyBorder="1" applyAlignment="1">
      <alignment horizontal="left" vertical="center"/>
    </xf>
    <xf numFmtId="0" fontId="0"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Border="1" applyAlignment="1">
      <alignment horizontal="justify" vertical="center" wrapText="1"/>
    </xf>
    <xf numFmtId="0" fontId="0" fillId="0" borderId="5" xfId="0" applyBorder="1" applyAlignment="1">
      <alignment horizontal="justify" vertical="center" wrapText="1"/>
    </xf>
    <xf numFmtId="0" fontId="0" fillId="0" borderId="1" xfId="0" applyBorder="1" applyAlignment="1">
      <alignment vertical="center"/>
    </xf>
    <xf numFmtId="177"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15" fillId="0" borderId="0" xfId="0" applyFont="1" applyAlignment="1">
      <alignment horizontal="center" vertical="center"/>
    </xf>
    <xf numFmtId="0" fontId="0" fillId="0" borderId="20" xfId="0" applyFont="1" applyBorder="1" applyAlignment="1">
      <alignment horizontal="center" vertical="center"/>
    </xf>
    <xf numFmtId="0" fontId="0" fillId="0" borderId="20"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NumberFormat="1" applyBorder="1" applyAlignment="1">
      <alignment horizontal="center" vertical="center"/>
    </xf>
    <xf numFmtId="0" fontId="0" fillId="0" borderId="20" xfId="0" applyBorder="1" applyAlignment="1">
      <alignment horizontal="justify" vertical="center" wrapText="1"/>
    </xf>
    <xf numFmtId="0" fontId="0" fillId="0" borderId="1" xfId="0" applyBorder="1">
      <alignment vertical="center"/>
    </xf>
    <xf numFmtId="0" fontId="0"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9"/>
  <sheetViews>
    <sheetView tabSelected="1" workbookViewId="0">
      <pane ySplit="8" topLeftCell="A89" activePane="bottomLeft" state="frozen"/>
      <selection/>
      <selection pane="bottomLeft" activeCell="Q8" sqref="Q8"/>
    </sheetView>
  </sheetViews>
  <sheetFormatPr defaultColWidth="9" defaultRowHeight="14.25"/>
  <cols>
    <col min="1" max="1" width="5" style="1" customWidth="1"/>
    <col min="2" max="2" width="8.75" style="1" customWidth="1"/>
    <col min="3" max="3" width="11.375" style="2" customWidth="1"/>
    <col min="4" max="4" width="11.875" style="3" customWidth="1"/>
    <col min="5" max="5" width="13.75" style="2" customWidth="1"/>
    <col min="6" max="6" width="10.625" style="3" customWidth="1"/>
    <col min="7" max="7" width="7.375" style="3" customWidth="1"/>
    <col min="8" max="8" width="13.125" style="3" customWidth="1"/>
    <col min="9" max="9" width="18.125" style="3" customWidth="1"/>
    <col min="10" max="10" width="9.625" style="3" customWidth="1"/>
    <col min="11" max="11" width="7.75" style="3" customWidth="1"/>
    <col min="12" max="12" width="12.625" style="3" customWidth="1"/>
    <col min="13" max="14" width="7.625" style="3" customWidth="1"/>
    <col min="15" max="15" width="9" style="3" customWidth="1"/>
  </cols>
  <sheetData>
    <row r="1" ht="28.5" spans="1:1">
      <c r="A1" s="1" t="s">
        <v>0</v>
      </c>
    </row>
    <row r="2" spans="1:15">
      <c r="A2" s="4" t="s">
        <v>1</v>
      </c>
      <c r="B2" s="4"/>
      <c r="C2" s="5"/>
      <c r="D2" s="4"/>
      <c r="E2" s="5"/>
      <c r="F2" s="4"/>
      <c r="G2" s="4"/>
      <c r="H2" s="4"/>
      <c r="I2" s="4"/>
      <c r="J2" s="4"/>
      <c r="K2" s="4"/>
      <c r="L2" s="4"/>
      <c r="M2" s="4"/>
      <c r="N2" s="4"/>
      <c r="O2" s="4"/>
    </row>
    <row r="3" spans="1:15">
      <c r="A3" s="4"/>
      <c r="B3" s="4"/>
      <c r="C3" s="5"/>
      <c r="D3" s="4"/>
      <c r="E3" s="5"/>
      <c r="F3" s="4"/>
      <c r="G3" s="4"/>
      <c r="H3" s="4"/>
      <c r="I3" s="4"/>
      <c r="J3" s="4"/>
      <c r="K3" s="4"/>
      <c r="L3" s="4"/>
      <c r="M3" s="4"/>
      <c r="N3" s="4"/>
      <c r="O3" s="4"/>
    </row>
    <row r="4" spans="1:15">
      <c r="A4" s="4"/>
      <c r="B4" s="4"/>
      <c r="C4" s="5"/>
      <c r="D4" s="4"/>
      <c r="E4" s="5"/>
      <c r="F4" s="4"/>
      <c r="G4" s="4"/>
      <c r="H4" s="4"/>
      <c r="I4" s="4"/>
      <c r="J4" s="4"/>
      <c r="K4" s="4"/>
      <c r="L4" s="4"/>
      <c r="M4" s="4"/>
      <c r="N4" s="4"/>
      <c r="O4" s="4"/>
    </row>
    <row r="5" spans="1:15">
      <c r="A5" s="4"/>
      <c r="B5" s="4"/>
      <c r="C5" s="5"/>
      <c r="D5" s="4"/>
      <c r="E5" s="5"/>
      <c r="F5" s="4"/>
      <c r="G5" s="4"/>
      <c r="H5" s="4"/>
      <c r="I5" s="4"/>
      <c r="J5" s="4"/>
      <c r="K5" s="4"/>
      <c r="L5" s="4"/>
      <c r="M5" s="4"/>
      <c r="N5" s="4"/>
      <c r="O5" s="4"/>
    </row>
    <row r="6" ht="35" customHeight="1" spans="1:15">
      <c r="A6" s="6" t="s">
        <v>2</v>
      </c>
      <c r="B6" s="6"/>
      <c r="C6" s="7"/>
      <c r="D6" s="6"/>
      <c r="E6" s="7"/>
      <c r="F6" s="6"/>
      <c r="G6" s="6"/>
      <c r="H6" s="6"/>
      <c r="I6" s="6"/>
      <c r="J6" s="6"/>
      <c r="K6" s="6"/>
      <c r="L6" s="6"/>
      <c r="M6" s="6"/>
      <c r="N6" s="6"/>
      <c r="O6" s="6"/>
    </row>
    <row r="7" s="1" customFormat="1" ht="40" customHeight="1" spans="1:18">
      <c r="A7" s="8" t="s">
        <v>3</v>
      </c>
      <c r="B7" s="8" t="s">
        <v>4</v>
      </c>
      <c r="C7" s="9" t="s">
        <v>5</v>
      </c>
      <c r="D7" s="8" t="s">
        <v>6</v>
      </c>
      <c r="E7" s="9" t="s">
        <v>7</v>
      </c>
      <c r="F7" s="10" t="s">
        <v>8</v>
      </c>
      <c r="G7" s="10"/>
      <c r="H7" s="10"/>
      <c r="I7" s="10"/>
      <c r="J7" s="8" t="s">
        <v>9</v>
      </c>
      <c r="K7" s="70" t="s">
        <v>10</v>
      </c>
      <c r="L7" s="71"/>
      <c r="M7" s="71"/>
      <c r="N7" s="71"/>
      <c r="O7" s="72"/>
      <c r="R7" s="1" t="s">
        <v>11</v>
      </c>
    </row>
    <row r="8" ht="40" customHeight="1" spans="1:15">
      <c r="A8" s="10"/>
      <c r="B8" s="10"/>
      <c r="C8" s="11"/>
      <c r="D8" s="10"/>
      <c r="E8" s="11"/>
      <c r="F8" s="6"/>
      <c r="G8" s="6"/>
      <c r="H8" s="6"/>
      <c r="I8" s="6"/>
      <c r="J8" s="10"/>
      <c r="K8" s="73" t="s">
        <v>12</v>
      </c>
      <c r="L8" s="73" t="s">
        <v>13</v>
      </c>
      <c r="M8" s="73" t="s">
        <v>14</v>
      </c>
      <c r="N8" s="73" t="s">
        <v>15</v>
      </c>
      <c r="O8" s="73" t="s">
        <v>16</v>
      </c>
    </row>
    <row r="9" ht="177" customHeight="1" spans="1:15">
      <c r="A9" s="6">
        <v>1</v>
      </c>
      <c r="B9" s="12" t="s">
        <v>17</v>
      </c>
      <c r="C9" s="7" t="s">
        <v>18</v>
      </c>
      <c r="D9" s="6" t="s">
        <v>19</v>
      </c>
      <c r="E9" s="7">
        <f>101652048.76/10000</f>
        <v>10165.204876</v>
      </c>
      <c r="F9" s="13" t="s">
        <v>20</v>
      </c>
      <c r="G9" s="14"/>
      <c r="H9" s="14"/>
      <c r="I9" s="74"/>
      <c r="J9" s="48" t="s">
        <v>21</v>
      </c>
      <c r="K9" s="48" t="s">
        <v>22</v>
      </c>
      <c r="L9" s="48">
        <v>17769248857</v>
      </c>
      <c r="M9" s="48" t="s">
        <v>23</v>
      </c>
      <c r="N9" s="18" t="s">
        <v>24</v>
      </c>
      <c r="O9" s="48" t="s">
        <v>25</v>
      </c>
    </row>
    <row r="10" ht="170" customHeight="1" spans="1:15">
      <c r="A10" s="6">
        <v>2</v>
      </c>
      <c r="B10" s="12" t="s">
        <v>26</v>
      </c>
      <c r="C10" s="7" t="s">
        <v>18</v>
      </c>
      <c r="D10" s="6" t="s">
        <v>19</v>
      </c>
      <c r="E10" s="7">
        <f>15233907.36/10000</f>
        <v>1523.390736</v>
      </c>
      <c r="F10" s="13" t="s">
        <v>27</v>
      </c>
      <c r="G10" s="14"/>
      <c r="H10" s="14"/>
      <c r="I10" s="74"/>
      <c r="J10" s="48" t="s">
        <v>21</v>
      </c>
      <c r="K10" s="48" t="s">
        <v>28</v>
      </c>
      <c r="L10" s="6">
        <v>13979964459</v>
      </c>
      <c r="M10" s="48" t="s">
        <v>29</v>
      </c>
      <c r="N10" s="18" t="s">
        <v>30</v>
      </c>
      <c r="O10" s="48" t="s">
        <v>31</v>
      </c>
    </row>
    <row r="11" ht="99.75" spans="1:15">
      <c r="A11" s="6">
        <v>3</v>
      </c>
      <c r="B11" s="7" t="s">
        <v>32</v>
      </c>
      <c r="C11" s="15" t="s">
        <v>33</v>
      </c>
      <c r="D11" s="12" t="s">
        <v>34</v>
      </c>
      <c r="E11" s="15">
        <v>10341.035161</v>
      </c>
      <c r="F11" s="16" t="s">
        <v>35</v>
      </c>
      <c r="G11" s="17"/>
      <c r="H11" s="17"/>
      <c r="I11" s="17"/>
      <c r="J11" s="48" t="s">
        <v>21</v>
      </c>
      <c r="K11" s="48" t="s">
        <v>36</v>
      </c>
      <c r="L11" s="48">
        <v>13509623252</v>
      </c>
      <c r="M11" s="48" t="s">
        <v>37</v>
      </c>
      <c r="N11" s="18" t="s">
        <v>38</v>
      </c>
      <c r="O11" s="48" t="s">
        <v>39</v>
      </c>
    </row>
    <row r="12" ht="60" customHeight="1" spans="1:15">
      <c r="A12" s="6">
        <v>4</v>
      </c>
      <c r="B12" s="7"/>
      <c r="C12" s="15" t="s">
        <v>33</v>
      </c>
      <c r="D12" s="12" t="s">
        <v>40</v>
      </c>
      <c r="E12" s="15">
        <v>54.995326</v>
      </c>
      <c r="F12" s="18" t="s">
        <v>41</v>
      </c>
      <c r="G12" s="19"/>
      <c r="H12" s="19"/>
      <c r="I12" s="19"/>
      <c r="J12" s="48" t="s">
        <v>21</v>
      </c>
      <c r="K12" s="48" t="s">
        <v>42</v>
      </c>
      <c r="L12" s="48"/>
      <c r="M12" s="48"/>
      <c r="N12" s="18"/>
      <c r="O12" s="48"/>
    </row>
    <row r="13" ht="60" customHeight="1" spans="1:15">
      <c r="A13" s="6">
        <v>5</v>
      </c>
      <c r="B13" s="7"/>
      <c r="C13" s="15" t="s">
        <v>33</v>
      </c>
      <c r="D13" s="12" t="s">
        <v>43</v>
      </c>
      <c r="E13" s="15">
        <v>279.6927</v>
      </c>
      <c r="F13" s="18" t="s">
        <v>44</v>
      </c>
      <c r="G13" s="19"/>
      <c r="H13" s="19"/>
      <c r="I13" s="19"/>
      <c r="J13" s="48" t="s">
        <v>21</v>
      </c>
      <c r="K13" s="48" t="s">
        <v>45</v>
      </c>
      <c r="L13" s="48"/>
      <c r="M13" s="48"/>
      <c r="N13" s="18"/>
      <c r="O13" s="48"/>
    </row>
    <row r="14" ht="60" customHeight="1" spans="1:15">
      <c r="A14" s="6">
        <v>6</v>
      </c>
      <c r="B14" s="7"/>
      <c r="C14" s="15" t="s">
        <v>33</v>
      </c>
      <c r="D14" s="12" t="s">
        <v>46</v>
      </c>
      <c r="E14" s="15">
        <v>103.10192</v>
      </c>
      <c r="F14" s="18" t="s">
        <v>47</v>
      </c>
      <c r="G14" s="19"/>
      <c r="H14" s="19"/>
      <c r="I14" s="19"/>
      <c r="J14" s="48" t="s">
        <v>21</v>
      </c>
      <c r="K14" s="48" t="s">
        <v>48</v>
      </c>
      <c r="L14" s="48" t="s">
        <v>49</v>
      </c>
      <c r="M14" s="48"/>
      <c r="N14" s="18"/>
      <c r="O14" s="48"/>
    </row>
    <row r="15" ht="60" customHeight="1" spans="1:15">
      <c r="A15" s="6">
        <v>7</v>
      </c>
      <c r="B15" s="12" t="s">
        <v>50</v>
      </c>
      <c r="C15" s="20" t="s">
        <v>51</v>
      </c>
      <c r="D15" s="21" t="s">
        <v>52</v>
      </c>
      <c r="E15" s="22" t="s">
        <v>53</v>
      </c>
      <c r="F15" s="23" t="s">
        <v>54</v>
      </c>
      <c r="G15" s="19"/>
      <c r="H15" s="19"/>
      <c r="I15" s="75"/>
      <c r="J15" s="76" t="s">
        <v>21</v>
      </c>
      <c r="K15" s="76" t="s">
        <v>55</v>
      </c>
      <c r="L15" s="48"/>
      <c r="M15" s="76" t="s">
        <v>56</v>
      </c>
      <c r="N15" s="23" t="s">
        <v>57</v>
      </c>
      <c r="O15" s="76" t="s">
        <v>58</v>
      </c>
    </row>
    <row r="16" ht="73" customHeight="1" spans="1:15">
      <c r="A16" s="6">
        <v>8</v>
      </c>
      <c r="B16" s="12" t="s">
        <v>59</v>
      </c>
      <c r="C16" s="20" t="s">
        <v>60</v>
      </c>
      <c r="D16" s="21" t="s">
        <v>61</v>
      </c>
      <c r="E16" s="22" t="s">
        <v>62</v>
      </c>
      <c r="F16" s="23" t="s">
        <v>54</v>
      </c>
      <c r="G16" s="19"/>
      <c r="H16" s="19"/>
      <c r="I16" s="75"/>
      <c r="J16" s="76" t="s">
        <v>21</v>
      </c>
      <c r="K16" s="76" t="s">
        <v>63</v>
      </c>
      <c r="L16" s="48"/>
      <c r="M16" s="76" t="s">
        <v>64</v>
      </c>
      <c r="N16" s="23" t="s">
        <v>65</v>
      </c>
      <c r="O16" s="76" t="s">
        <v>66</v>
      </c>
    </row>
    <row r="17" ht="77" customHeight="1" spans="1:15">
      <c r="A17" s="6">
        <v>9</v>
      </c>
      <c r="B17" s="12" t="s">
        <v>67</v>
      </c>
      <c r="C17" s="20" t="s">
        <v>68</v>
      </c>
      <c r="D17" s="21" t="s">
        <v>69</v>
      </c>
      <c r="E17" s="22" t="s">
        <v>70</v>
      </c>
      <c r="F17" s="23" t="s">
        <v>54</v>
      </c>
      <c r="G17" s="19"/>
      <c r="H17" s="19"/>
      <c r="I17" s="75"/>
      <c r="J17" s="76" t="s">
        <v>21</v>
      </c>
      <c r="K17" s="76" t="s">
        <v>71</v>
      </c>
      <c r="L17" s="48"/>
      <c r="M17" s="76" t="s">
        <v>72</v>
      </c>
      <c r="N17" s="23" t="s">
        <v>73</v>
      </c>
      <c r="O17" s="76" t="s">
        <v>74</v>
      </c>
    </row>
    <row r="18" ht="88" customHeight="1" spans="1:15">
      <c r="A18" s="6">
        <v>10</v>
      </c>
      <c r="B18" s="12" t="s">
        <v>75</v>
      </c>
      <c r="C18" s="20" t="s">
        <v>76</v>
      </c>
      <c r="D18" s="21" t="s">
        <v>77</v>
      </c>
      <c r="E18" s="22" t="s">
        <v>78</v>
      </c>
      <c r="F18" s="23" t="s">
        <v>54</v>
      </c>
      <c r="G18" s="19"/>
      <c r="H18" s="19"/>
      <c r="I18" s="75"/>
      <c r="J18" s="76" t="s">
        <v>21</v>
      </c>
      <c r="K18" s="76" t="s">
        <v>79</v>
      </c>
      <c r="L18" s="48"/>
      <c r="M18" s="76" t="s">
        <v>80</v>
      </c>
      <c r="N18" s="23" t="s">
        <v>81</v>
      </c>
      <c r="O18" s="76" t="s">
        <v>82</v>
      </c>
    </row>
    <row r="19" ht="91" customHeight="1" spans="1:15">
      <c r="A19" s="6">
        <v>11</v>
      </c>
      <c r="B19" s="12" t="s">
        <v>83</v>
      </c>
      <c r="C19" s="20" t="s">
        <v>84</v>
      </c>
      <c r="D19" s="24" t="s">
        <v>85</v>
      </c>
      <c r="E19" s="20">
        <v>10006.417373</v>
      </c>
      <c r="F19" s="25" t="s">
        <v>86</v>
      </c>
      <c r="G19" s="26"/>
      <c r="H19" s="26"/>
      <c r="I19" s="77"/>
      <c r="J19" s="24" t="s">
        <v>87</v>
      </c>
      <c r="K19" s="24" t="s">
        <v>88</v>
      </c>
      <c r="L19" s="125" t="s">
        <v>89</v>
      </c>
      <c r="M19" s="24" t="s">
        <v>90</v>
      </c>
      <c r="N19" s="27" t="s">
        <v>91</v>
      </c>
      <c r="O19" s="24" t="s">
        <v>92</v>
      </c>
    </row>
    <row r="20" ht="60" customHeight="1" spans="1:15">
      <c r="A20" s="6">
        <v>12</v>
      </c>
      <c r="B20" s="12" t="s">
        <v>93</v>
      </c>
      <c r="C20" s="20" t="s">
        <v>18</v>
      </c>
      <c r="D20" s="24" t="s">
        <v>94</v>
      </c>
      <c r="E20" s="20">
        <v>18783.86</v>
      </c>
      <c r="F20" s="27" t="s">
        <v>95</v>
      </c>
      <c r="G20" s="28"/>
      <c r="H20" s="28"/>
      <c r="I20" s="78"/>
      <c r="J20" s="24" t="s">
        <v>87</v>
      </c>
      <c r="K20" s="24" t="s">
        <v>96</v>
      </c>
      <c r="L20" s="24">
        <v>18803726915</v>
      </c>
      <c r="M20" s="24" t="s">
        <v>97</v>
      </c>
      <c r="N20" s="27" t="s">
        <v>98</v>
      </c>
      <c r="O20" s="24" t="s">
        <v>99</v>
      </c>
    </row>
    <row r="21" ht="60" customHeight="1" spans="1:15">
      <c r="A21" s="6">
        <v>13</v>
      </c>
      <c r="B21" s="7" t="s">
        <v>100</v>
      </c>
      <c r="C21" s="29" t="s">
        <v>18</v>
      </c>
      <c r="D21" s="30" t="s">
        <v>101</v>
      </c>
      <c r="E21" s="31">
        <v>14518.9822</v>
      </c>
      <c r="F21" s="32" t="s">
        <v>102</v>
      </c>
      <c r="G21" s="33"/>
      <c r="H21" s="33"/>
      <c r="I21" s="79"/>
      <c r="J21" s="30" t="s">
        <v>87</v>
      </c>
      <c r="K21" s="30" t="s">
        <v>103</v>
      </c>
      <c r="L21" s="80">
        <v>15013808788</v>
      </c>
      <c r="M21" s="30" t="s">
        <v>104</v>
      </c>
      <c r="N21" s="32" t="s">
        <v>105</v>
      </c>
      <c r="O21" s="24" t="s">
        <v>106</v>
      </c>
    </row>
    <row r="22" ht="60" customHeight="1" spans="1:15">
      <c r="A22" s="6">
        <v>14</v>
      </c>
      <c r="B22" s="7"/>
      <c r="C22" s="34" t="s">
        <v>107</v>
      </c>
      <c r="D22" s="35" t="s">
        <v>108</v>
      </c>
      <c r="E22" s="36">
        <v>670.6195</v>
      </c>
      <c r="F22" s="32" t="s">
        <v>109</v>
      </c>
      <c r="G22" s="33"/>
      <c r="H22" s="33"/>
      <c r="I22" s="79"/>
      <c r="J22" s="35" t="s">
        <v>21</v>
      </c>
      <c r="K22" s="35" t="s">
        <v>110</v>
      </c>
      <c r="L22" s="81">
        <v>18029888861</v>
      </c>
      <c r="M22" s="35" t="s">
        <v>111</v>
      </c>
      <c r="N22" s="82" t="s">
        <v>112</v>
      </c>
      <c r="O22" s="24" t="s">
        <v>113</v>
      </c>
    </row>
    <row r="23" ht="60" customHeight="1" spans="1:15">
      <c r="A23" s="6">
        <v>15</v>
      </c>
      <c r="B23" s="7"/>
      <c r="C23" s="34" t="s">
        <v>107</v>
      </c>
      <c r="D23" s="35" t="s">
        <v>114</v>
      </c>
      <c r="E23" s="36">
        <v>312.9587</v>
      </c>
      <c r="F23" s="32" t="s">
        <v>115</v>
      </c>
      <c r="G23" s="33"/>
      <c r="H23" s="33"/>
      <c r="I23" s="79"/>
      <c r="J23" s="35" t="s">
        <v>21</v>
      </c>
      <c r="K23" s="35" t="s">
        <v>116</v>
      </c>
      <c r="L23" s="81">
        <v>13265778979</v>
      </c>
      <c r="M23" s="35" t="s">
        <v>117</v>
      </c>
      <c r="N23" s="82" t="s">
        <v>118</v>
      </c>
      <c r="O23" s="24" t="s">
        <v>119</v>
      </c>
    </row>
    <row r="24" ht="60" customHeight="1" spans="1:15">
      <c r="A24" s="6">
        <v>16</v>
      </c>
      <c r="B24" s="7"/>
      <c r="C24" s="34" t="s">
        <v>107</v>
      </c>
      <c r="D24" s="35" t="s">
        <v>120</v>
      </c>
      <c r="E24" s="36">
        <v>2474.3307</v>
      </c>
      <c r="F24" s="32" t="s">
        <v>121</v>
      </c>
      <c r="G24" s="33"/>
      <c r="H24" s="33"/>
      <c r="I24" s="79"/>
      <c r="J24" s="35" t="s">
        <v>21</v>
      </c>
      <c r="K24" s="35" t="s">
        <v>122</v>
      </c>
      <c r="L24" s="81">
        <v>18938971661</v>
      </c>
      <c r="M24" s="35" t="s">
        <v>123</v>
      </c>
      <c r="N24" s="82" t="s">
        <v>124</v>
      </c>
      <c r="O24" s="24" t="s">
        <v>125</v>
      </c>
    </row>
    <row r="25" ht="60" customHeight="1" spans="1:15">
      <c r="A25" s="6">
        <v>17</v>
      </c>
      <c r="B25" s="7"/>
      <c r="C25" s="37" t="s">
        <v>107</v>
      </c>
      <c r="D25" s="38" t="s">
        <v>120</v>
      </c>
      <c r="E25" s="39">
        <v>784.0172</v>
      </c>
      <c r="F25" s="40" t="s">
        <v>126</v>
      </c>
      <c r="G25" s="41"/>
      <c r="H25" s="41"/>
      <c r="I25" s="83"/>
      <c r="J25" s="35" t="s">
        <v>21</v>
      </c>
      <c r="K25" s="35" t="s">
        <v>122</v>
      </c>
      <c r="L25" s="81">
        <v>18938971661</v>
      </c>
      <c r="M25" s="35" t="s">
        <v>123</v>
      </c>
      <c r="N25" s="82" t="s">
        <v>124</v>
      </c>
      <c r="O25" s="24" t="s">
        <v>125</v>
      </c>
    </row>
    <row r="26" ht="60" customHeight="1" spans="1:15">
      <c r="A26" s="6">
        <v>18</v>
      </c>
      <c r="B26" s="7"/>
      <c r="C26" s="29" t="s">
        <v>107</v>
      </c>
      <c r="D26" s="30" t="s">
        <v>127</v>
      </c>
      <c r="E26" s="42">
        <v>22.1738</v>
      </c>
      <c r="F26" s="32" t="s">
        <v>128</v>
      </c>
      <c r="G26" s="33"/>
      <c r="H26" s="33"/>
      <c r="I26" s="79"/>
      <c r="J26" s="35" t="s">
        <v>21</v>
      </c>
      <c r="K26" s="35" t="s">
        <v>129</v>
      </c>
      <c r="L26" s="81">
        <v>13723482477</v>
      </c>
      <c r="M26" s="35" t="s">
        <v>130</v>
      </c>
      <c r="N26" s="82" t="s">
        <v>131</v>
      </c>
      <c r="O26" s="24" t="s">
        <v>130</v>
      </c>
    </row>
    <row r="27" ht="60" customHeight="1" spans="1:15">
      <c r="A27" s="6">
        <v>19</v>
      </c>
      <c r="B27" s="12" t="s">
        <v>132</v>
      </c>
      <c r="C27" s="43" t="s">
        <v>133</v>
      </c>
      <c r="D27" s="44" t="s">
        <v>134</v>
      </c>
      <c r="E27" s="45">
        <v>25925.974</v>
      </c>
      <c r="F27" s="46" t="s">
        <v>135</v>
      </c>
      <c r="G27" s="47"/>
      <c r="H27" s="47"/>
      <c r="I27" s="84"/>
      <c r="J27" s="44" t="s">
        <v>21</v>
      </c>
      <c r="K27" s="44" t="s">
        <v>136</v>
      </c>
      <c r="L27" s="44" t="s">
        <v>137</v>
      </c>
      <c r="M27" s="44" t="s">
        <v>138</v>
      </c>
      <c r="N27" s="46" t="s">
        <v>139</v>
      </c>
      <c r="O27" s="44" t="s">
        <v>140</v>
      </c>
    </row>
    <row r="28" ht="60" customHeight="1" spans="1:15">
      <c r="A28" s="6">
        <v>20</v>
      </c>
      <c r="B28" s="12" t="s">
        <v>141</v>
      </c>
      <c r="C28" s="7" t="s">
        <v>142</v>
      </c>
      <c r="D28" s="6" t="s">
        <v>143</v>
      </c>
      <c r="E28" s="15">
        <v>3115.95</v>
      </c>
      <c r="F28" s="18" t="s">
        <v>144</v>
      </c>
      <c r="G28" s="19"/>
      <c r="H28" s="19"/>
      <c r="I28" s="75"/>
      <c r="J28" s="48" t="s">
        <v>21</v>
      </c>
      <c r="K28" s="48" t="s">
        <v>145</v>
      </c>
      <c r="L28" s="48">
        <v>13249095040</v>
      </c>
      <c r="M28" s="48" t="s">
        <v>146</v>
      </c>
      <c r="N28" s="18" t="s">
        <v>147</v>
      </c>
      <c r="O28" s="48" t="s">
        <v>148</v>
      </c>
    </row>
    <row r="29" ht="60" customHeight="1" spans="1:15">
      <c r="A29" s="6">
        <v>21</v>
      </c>
      <c r="B29" s="12"/>
      <c r="C29" s="7" t="s">
        <v>143</v>
      </c>
      <c r="D29" s="6" t="s">
        <v>149</v>
      </c>
      <c r="E29" s="7" t="s">
        <v>150</v>
      </c>
      <c r="F29" s="16" t="s">
        <v>151</v>
      </c>
      <c r="G29" s="17"/>
      <c r="H29" s="17"/>
      <c r="I29" s="85"/>
      <c r="J29" s="6" t="s">
        <v>21</v>
      </c>
      <c r="K29" s="6" t="s">
        <v>150</v>
      </c>
      <c r="L29" s="6" t="s">
        <v>150</v>
      </c>
      <c r="M29" s="6" t="s">
        <v>150</v>
      </c>
      <c r="N29" s="16" t="s">
        <v>150</v>
      </c>
      <c r="O29" s="6" t="s">
        <v>150</v>
      </c>
    </row>
    <row r="30" ht="60" customHeight="1" spans="1:15">
      <c r="A30" s="6">
        <v>22</v>
      </c>
      <c r="B30" s="12"/>
      <c r="C30" s="7" t="s">
        <v>143</v>
      </c>
      <c r="D30" s="6" t="s">
        <v>152</v>
      </c>
      <c r="E30" s="7" t="s">
        <v>150</v>
      </c>
      <c r="F30" s="16" t="s">
        <v>153</v>
      </c>
      <c r="G30" s="17"/>
      <c r="H30" s="17"/>
      <c r="I30" s="85"/>
      <c r="J30" s="6" t="s">
        <v>21</v>
      </c>
      <c r="K30" s="6" t="s">
        <v>150</v>
      </c>
      <c r="L30" s="6" t="s">
        <v>150</v>
      </c>
      <c r="M30" s="6" t="s">
        <v>150</v>
      </c>
      <c r="N30" s="16" t="s">
        <v>150</v>
      </c>
      <c r="O30" s="6" t="s">
        <v>150</v>
      </c>
    </row>
    <row r="31" ht="60" customHeight="1" spans="1:15">
      <c r="A31" s="6">
        <v>23</v>
      </c>
      <c r="B31" s="12"/>
      <c r="C31" s="7" t="s">
        <v>143</v>
      </c>
      <c r="D31" s="6" t="s">
        <v>152</v>
      </c>
      <c r="E31" s="7" t="s">
        <v>150</v>
      </c>
      <c r="F31" s="16" t="s">
        <v>154</v>
      </c>
      <c r="G31" s="17"/>
      <c r="H31" s="17"/>
      <c r="I31" s="85"/>
      <c r="J31" s="6" t="s">
        <v>21</v>
      </c>
      <c r="K31" s="6" t="s">
        <v>150</v>
      </c>
      <c r="L31" s="6" t="s">
        <v>150</v>
      </c>
      <c r="M31" s="6" t="s">
        <v>150</v>
      </c>
      <c r="N31" s="16" t="s">
        <v>150</v>
      </c>
      <c r="O31" s="6" t="s">
        <v>150</v>
      </c>
    </row>
    <row r="32" ht="60" customHeight="1" spans="1:15">
      <c r="A32" s="6">
        <v>24</v>
      </c>
      <c r="B32" s="12" t="s">
        <v>155</v>
      </c>
      <c r="C32" s="7" t="s">
        <v>156</v>
      </c>
      <c r="D32" s="48" t="s">
        <v>157</v>
      </c>
      <c r="E32" s="15"/>
      <c r="F32" s="16" t="s">
        <v>158</v>
      </c>
      <c r="G32" s="17"/>
      <c r="H32" s="17"/>
      <c r="I32" s="85"/>
      <c r="J32" s="48" t="s">
        <v>21</v>
      </c>
      <c r="K32" s="48" t="s">
        <v>159</v>
      </c>
      <c r="L32" s="48">
        <v>17750235882</v>
      </c>
      <c r="M32" s="48" t="s">
        <v>160</v>
      </c>
      <c r="N32" s="18" t="s">
        <v>161</v>
      </c>
      <c r="O32" s="48" t="s">
        <v>162</v>
      </c>
    </row>
    <row r="33" ht="85.5" spans="1:15">
      <c r="A33" s="6">
        <v>25</v>
      </c>
      <c r="B33" s="12" t="s">
        <v>163</v>
      </c>
      <c r="C33" s="7" t="s">
        <v>164</v>
      </c>
      <c r="D33" s="12" t="s">
        <v>165</v>
      </c>
      <c r="E33" s="7">
        <v>9908.232117</v>
      </c>
      <c r="F33" s="16" t="s">
        <v>166</v>
      </c>
      <c r="G33" s="17"/>
      <c r="H33" s="17"/>
      <c r="I33" s="85"/>
      <c r="J33" s="6" t="s">
        <v>150</v>
      </c>
      <c r="K33" s="6" t="s">
        <v>167</v>
      </c>
      <c r="L33" s="6">
        <v>15919529372</v>
      </c>
      <c r="M33" s="6" t="s">
        <v>168</v>
      </c>
      <c r="N33" s="16" t="s">
        <v>169</v>
      </c>
      <c r="O33" s="6" t="s">
        <v>170</v>
      </c>
    </row>
    <row r="34" ht="106" customHeight="1" spans="1:15">
      <c r="A34" s="6">
        <v>26</v>
      </c>
      <c r="B34" s="12" t="s">
        <v>171</v>
      </c>
      <c r="C34" s="7" t="s">
        <v>172</v>
      </c>
      <c r="D34" s="6" t="s">
        <v>173</v>
      </c>
      <c r="E34" s="15">
        <v>12077.832518</v>
      </c>
      <c r="F34" s="16" t="s">
        <v>174</v>
      </c>
      <c r="G34" s="17"/>
      <c r="H34" s="17"/>
      <c r="I34" s="85"/>
      <c r="J34" s="48" t="s">
        <v>21</v>
      </c>
      <c r="K34" s="48" t="s">
        <v>175</v>
      </c>
      <c r="L34" s="48">
        <v>18103069081</v>
      </c>
      <c r="M34" s="48" t="s">
        <v>176</v>
      </c>
      <c r="N34" s="18" t="s">
        <v>177</v>
      </c>
      <c r="O34" s="48" t="s">
        <v>178</v>
      </c>
    </row>
    <row r="35" ht="120" customHeight="1" spans="1:15">
      <c r="A35" s="6">
        <v>27</v>
      </c>
      <c r="B35" s="7" t="s">
        <v>179</v>
      </c>
      <c r="C35" s="49" t="s">
        <v>180</v>
      </c>
      <c r="D35" s="50" t="s">
        <v>181</v>
      </c>
      <c r="E35" s="51">
        <v>13252.688</v>
      </c>
      <c r="F35" s="16" t="s">
        <v>182</v>
      </c>
      <c r="G35" s="17"/>
      <c r="H35" s="17"/>
      <c r="I35" s="85"/>
      <c r="J35" s="86" t="s">
        <v>87</v>
      </c>
      <c r="K35" s="87" t="s">
        <v>183</v>
      </c>
      <c r="L35" s="88">
        <v>13923834744</v>
      </c>
      <c r="M35" s="87" t="s">
        <v>184</v>
      </c>
      <c r="N35" s="89" t="s">
        <v>185</v>
      </c>
      <c r="O35" s="90" t="s">
        <v>186</v>
      </c>
    </row>
    <row r="36" ht="60" customHeight="1" spans="1:15">
      <c r="A36" s="6">
        <v>28</v>
      </c>
      <c r="B36" s="7"/>
      <c r="C36" s="52" t="s">
        <v>101</v>
      </c>
      <c r="D36" s="50" t="s">
        <v>187</v>
      </c>
      <c r="E36" s="51">
        <v>576.8812</v>
      </c>
      <c r="F36" s="18" t="s">
        <v>109</v>
      </c>
      <c r="G36" s="19"/>
      <c r="H36" s="19"/>
      <c r="I36" s="75"/>
      <c r="J36" s="86" t="s">
        <v>21</v>
      </c>
      <c r="K36" s="86" t="s">
        <v>110</v>
      </c>
      <c r="L36" s="88">
        <v>18029888861</v>
      </c>
      <c r="M36" s="86" t="s">
        <v>111</v>
      </c>
      <c r="N36" s="91" t="s">
        <v>112</v>
      </c>
      <c r="O36" s="92" t="s">
        <v>113</v>
      </c>
    </row>
    <row r="37" ht="45" customHeight="1" spans="1:15">
      <c r="A37" s="6">
        <v>29</v>
      </c>
      <c r="B37" s="7"/>
      <c r="C37" s="52" t="s">
        <v>101</v>
      </c>
      <c r="D37" s="53" t="s">
        <v>188</v>
      </c>
      <c r="E37" s="54">
        <v>95.6879</v>
      </c>
      <c r="F37" s="18" t="s">
        <v>189</v>
      </c>
      <c r="G37" s="19"/>
      <c r="H37" s="19"/>
      <c r="I37" s="75"/>
      <c r="J37" s="86" t="s">
        <v>21</v>
      </c>
      <c r="K37" s="87" t="s">
        <v>190</v>
      </c>
      <c r="L37" s="88">
        <v>13265778979</v>
      </c>
      <c r="M37" s="87" t="s">
        <v>191</v>
      </c>
      <c r="N37" s="89" t="s">
        <v>192</v>
      </c>
      <c r="O37" s="90" t="s">
        <v>193</v>
      </c>
    </row>
    <row r="38" ht="45" customHeight="1" spans="1:15">
      <c r="A38" s="6">
        <v>30</v>
      </c>
      <c r="B38" s="7"/>
      <c r="C38" s="52" t="s">
        <v>101</v>
      </c>
      <c r="D38" s="55" t="s">
        <v>194</v>
      </c>
      <c r="E38" s="56">
        <v>164.8125</v>
      </c>
      <c r="F38" s="18" t="s">
        <v>115</v>
      </c>
      <c r="G38" s="19"/>
      <c r="H38" s="19"/>
      <c r="I38" s="75"/>
      <c r="J38" s="86" t="s">
        <v>21</v>
      </c>
      <c r="K38" s="87" t="s">
        <v>116</v>
      </c>
      <c r="L38" s="88">
        <v>13265778979</v>
      </c>
      <c r="M38" s="87" t="s">
        <v>117</v>
      </c>
      <c r="N38" s="89" t="s">
        <v>118</v>
      </c>
      <c r="O38" s="92" t="s">
        <v>119</v>
      </c>
    </row>
    <row r="39" ht="45" customHeight="1" spans="1:15">
      <c r="A39" s="6">
        <v>31</v>
      </c>
      <c r="B39" s="7"/>
      <c r="C39" s="52" t="s">
        <v>101</v>
      </c>
      <c r="D39" s="55" t="s">
        <v>195</v>
      </c>
      <c r="E39" s="57">
        <v>1816.0411</v>
      </c>
      <c r="F39" s="18" t="s">
        <v>121</v>
      </c>
      <c r="G39" s="19"/>
      <c r="H39" s="19"/>
      <c r="I39" s="75"/>
      <c r="J39" s="86" t="s">
        <v>21</v>
      </c>
      <c r="K39" s="87" t="s">
        <v>196</v>
      </c>
      <c r="L39" s="88">
        <v>18938971661</v>
      </c>
      <c r="M39" s="87" t="s">
        <v>197</v>
      </c>
      <c r="N39" s="89" t="s">
        <v>198</v>
      </c>
      <c r="O39" s="92" t="s">
        <v>125</v>
      </c>
    </row>
    <row r="40" ht="45" customHeight="1" spans="1:15">
      <c r="A40" s="6">
        <v>32</v>
      </c>
      <c r="B40" s="7"/>
      <c r="C40" s="52" t="s">
        <v>101</v>
      </c>
      <c r="D40" s="55" t="s">
        <v>195</v>
      </c>
      <c r="E40" s="57">
        <v>496.3405</v>
      </c>
      <c r="F40" s="48" t="s">
        <v>126</v>
      </c>
      <c r="G40" s="48"/>
      <c r="H40" s="48"/>
      <c r="I40" s="48"/>
      <c r="J40" s="93" t="s">
        <v>21</v>
      </c>
      <c r="K40" s="87" t="s">
        <v>196</v>
      </c>
      <c r="L40" s="88">
        <v>18938971661</v>
      </c>
      <c r="M40" s="87" t="s">
        <v>197</v>
      </c>
      <c r="N40" s="89" t="s">
        <v>198</v>
      </c>
      <c r="O40" s="92" t="s">
        <v>125</v>
      </c>
    </row>
    <row r="41" ht="80" customHeight="1" spans="1:15">
      <c r="A41" s="6">
        <v>33</v>
      </c>
      <c r="B41" s="12" t="s">
        <v>199</v>
      </c>
      <c r="C41" s="7" t="s">
        <v>84</v>
      </c>
      <c r="D41" s="12" t="s">
        <v>200</v>
      </c>
      <c r="E41" s="7" t="s">
        <v>201</v>
      </c>
      <c r="F41" s="13" t="s">
        <v>202</v>
      </c>
      <c r="G41" s="58"/>
      <c r="H41" s="58"/>
      <c r="I41" s="94"/>
      <c r="J41" s="6" t="s">
        <v>21</v>
      </c>
      <c r="K41" s="48" t="s">
        <v>203</v>
      </c>
      <c r="L41" s="48">
        <v>13118632926</v>
      </c>
      <c r="M41" s="48" t="s">
        <v>204</v>
      </c>
      <c r="N41" s="18" t="s">
        <v>205</v>
      </c>
      <c r="O41" s="48" t="s">
        <v>206</v>
      </c>
    </row>
    <row r="42" ht="74" customHeight="1" spans="1:15">
      <c r="A42" s="6">
        <v>34</v>
      </c>
      <c r="B42" s="12" t="s">
        <v>207</v>
      </c>
      <c r="C42" s="7" t="s">
        <v>208</v>
      </c>
      <c r="D42" s="12" t="s">
        <v>209</v>
      </c>
      <c r="E42" s="15">
        <v>132.2902</v>
      </c>
      <c r="F42" s="13" t="s">
        <v>210</v>
      </c>
      <c r="G42" s="58"/>
      <c r="H42" s="58"/>
      <c r="I42" s="94"/>
      <c r="J42" s="48" t="s">
        <v>21</v>
      </c>
      <c r="K42" s="48" t="s">
        <v>211</v>
      </c>
      <c r="L42" s="6">
        <v>17708343165</v>
      </c>
      <c r="M42" s="48" t="s">
        <v>212</v>
      </c>
      <c r="N42" s="18" t="s">
        <v>213</v>
      </c>
      <c r="O42" s="48" t="s">
        <v>214</v>
      </c>
    </row>
    <row r="43" ht="102" customHeight="1" spans="1:15">
      <c r="A43" s="6">
        <v>35</v>
      </c>
      <c r="B43" s="12" t="s">
        <v>215</v>
      </c>
      <c r="C43" s="59" t="s">
        <v>216</v>
      </c>
      <c r="D43" s="60" t="s">
        <v>217</v>
      </c>
      <c r="E43" s="61">
        <v>6015.0458</v>
      </c>
      <c r="F43" s="16" t="s">
        <v>218</v>
      </c>
      <c r="G43" s="17"/>
      <c r="H43" s="17"/>
      <c r="I43" s="85"/>
      <c r="J43" s="48"/>
      <c r="K43" s="95" t="s">
        <v>219</v>
      </c>
      <c r="L43" s="95">
        <v>13553358581</v>
      </c>
      <c r="M43" s="95" t="s">
        <v>220</v>
      </c>
      <c r="N43" s="96" t="s">
        <v>221</v>
      </c>
      <c r="O43" s="95" t="s">
        <v>222</v>
      </c>
    </row>
    <row r="44" ht="57" spans="1:15">
      <c r="A44" s="6">
        <v>36</v>
      </c>
      <c r="B44" s="12" t="s">
        <v>223</v>
      </c>
      <c r="C44" s="59" t="s">
        <v>224</v>
      </c>
      <c r="D44" s="59" t="s">
        <v>217</v>
      </c>
      <c r="E44" s="61">
        <v>3400</v>
      </c>
      <c r="F44" s="59" t="s">
        <v>218</v>
      </c>
      <c r="G44" s="59"/>
      <c r="H44" s="59"/>
      <c r="I44" s="59"/>
      <c r="J44" s="97" t="s">
        <v>21</v>
      </c>
      <c r="K44" s="97" t="s">
        <v>225</v>
      </c>
      <c r="L44" s="97">
        <v>13829652960</v>
      </c>
      <c r="M44" s="97" t="s">
        <v>226</v>
      </c>
      <c r="N44" s="62" t="s">
        <v>227</v>
      </c>
      <c r="O44" s="97" t="s">
        <v>228</v>
      </c>
    </row>
    <row r="45" ht="73" customHeight="1" spans="1:15">
      <c r="A45" s="6">
        <v>37</v>
      </c>
      <c r="B45" s="7" t="s">
        <v>229</v>
      </c>
      <c r="C45" s="59" t="s">
        <v>18</v>
      </c>
      <c r="D45" s="59" t="s">
        <v>19</v>
      </c>
      <c r="E45" s="59">
        <v>13010.8</v>
      </c>
      <c r="F45" s="62" t="s">
        <v>230</v>
      </c>
      <c r="G45" s="63"/>
      <c r="H45" s="63"/>
      <c r="I45" s="98"/>
      <c r="J45" s="97" t="s">
        <v>21</v>
      </c>
      <c r="K45" s="97" t="s">
        <v>231</v>
      </c>
      <c r="L45" s="97">
        <v>13632037763</v>
      </c>
      <c r="M45" s="97" t="s">
        <v>232</v>
      </c>
      <c r="N45" s="62" t="s">
        <v>233</v>
      </c>
      <c r="O45" s="97" t="s">
        <v>234</v>
      </c>
    </row>
    <row r="46" ht="45" customHeight="1" spans="1:15">
      <c r="A46" s="6">
        <v>38</v>
      </c>
      <c r="B46" s="7"/>
      <c r="C46" s="59" t="s">
        <v>19</v>
      </c>
      <c r="D46" s="59" t="s">
        <v>235</v>
      </c>
      <c r="E46" s="59">
        <v>187.4</v>
      </c>
      <c r="F46" s="62" t="s">
        <v>236</v>
      </c>
      <c r="G46" s="63"/>
      <c r="H46" s="63"/>
      <c r="I46" s="98"/>
      <c r="J46" s="97" t="s">
        <v>21</v>
      </c>
      <c r="K46" s="97" t="s">
        <v>237</v>
      </c>
      <c r="L46" s="97"/>
      <c r="M46" s="97"/>
      <c r="N46" s="62"/>
      <c r="O46" s="97"/>
    </row>
    <row r="47" ht="60" customHeight="1" spans="1:15">
      <c r="A47" s="6">
        <v>39</v>
      </c>
      <c r="B47" s="12" t="s">
        <v>238</v>
      </c>
      <c r="C47" s="7" t="s">
        <v>239</v>
      </c>
      <c r="D47" s="12" t="s">
        <v>240</v>
      </c>
      <c r="E47" s="15">
        <v>21245.6092</v>
      </c>
      <c r="F47" s="18" t="s">
        <v>135</v>
      </c>
      <c r="G47" s="19"/>
      <c r="H47" s="19"/>
      <c r="I47" s="75"/>
      <c r="J47" s="48" t="s">
        <v>21</v>
      </c>
      <c r="K47" s="48" t="s">
        <v>241</v>
      </c>
      <c r="L47" s="48">
        <v>13291417792</v>
      </c>
      <c r="M47" s="48" t="s">
        <v>242</v>
      </c>
      <c r="N47" s="18" t="s">
        <v>243</v>
      </c>
      <c r="O47" s="48" t="s">
        <v>244</v>
      </c>
    </row>
    <row r="48" ht="60" customHeight="1" spans="1:15">
      <c r="A48" s="6">
        <v>40</v>
      </c>
      <c r="B48" s="12" t="s">
        <v>245</v>
      </c>
      <c r="C48" s="7" t="s">
        <v>239</v>
      </c>
      <c r="D48" s="12" t="s">
        <v>240</v>
      </c>
      <c r="E48" s="15">
        <v>21245.6092</v>
      </c>
      <c r="F48" s="18" t="s">
        <v>135</v>
      </c>
      <c r="G48" s="19"/>
      <c r="H48" s="19"/>
      <c r="I48" s="75"/>
      <c r="J48" s="48" t="s">
        <v>21</v>
      </c>
      <c r="K48" s="48" t="s">
        <v>246</v>
      </c>
      <c r="L48" s="48">
        <v>15812038026</v>
      </c>
      <c r="M48" s="48" t="s">
        <v>242</v>
      </c>
      <c r="N48" s="18" t="s">
        <v>247</v>
      </c>
      <c r="O48" s="48" t="s">
        <v>248</v>
      </c>
    </row>
    <row r="49" ht="100" customHeight="1" spans="1:15">
      <c r="A49" s="6">
        <v>41</v>
      </c>
      <c r="B49" s="12" t="s">
        <v>249</v>
      </c>
      <c r="C49" s="7" t="s">
        <v>250</v>
      </c>
      <c r="D49" s="12" t="s">
        <v>251</v>
      </c>
      <c r="E49" s="7">
        <v>709.32486</v>
      </c>
      <c r="F49" s="16" t="s">
        <v>252</v>
      </c>
      <c r="G49" s="17"/>
      <c r="H49" s="17"/>
      <c r="I49" s="85"/>
      <c r="J49" s="6" t="s">
        <v>21</v>
      </c>
      <c r="K49" s="6" t="s">
        <v>253</v>
      </c>
      <c r="L49" s="6">
        <v>15820154030</v>
      </c>
      <c r="M49" s="6" t="s">
        <v>254</v>
      </c>
      <c r="N49" s="16" t="s">
        <v>255</v>
      </c>
      <c r="O49" s="6" t="s">
        <v>256</v>
      </c>
    </row>
    <row r="50" ht="75" customHeight="1" spans="1:15">
      <c r="A50" s="6">
        <v>42</v>
      </c>
      <c r="B50" s="12" t="s">
        <v>257</v>
      </c>
      <c r="C50" s="64" t="s">
        <v>258</v>
      </c>
      <c r="D50" s="65" t="s">
        <v>251</v>
      </c>
      <c r="E50" s="22">
        <v>3479.85</v>
      </c>
      <c r="F50" s="27" t="s">
        <v>259</v>
      </c>
      <c r="G50" s="17"/>
      <c r="H50" s="17"/>
      <c r="I50" s="85"/>
      <c r="J50" s="76" t="s">
        <v>21</v>
      </c>
      <c r="K50" s="76" t="s">
        <v>260</v>
      </c>
      <c r="L50" s="99">
        <v>13727995308</v>
      </c>
      <c r="M50" s="76" t="s">
        <v>261</v>
      </c>
      <c r="N50" s="23" t="s">
        <v>255</v>
      </c>
      <c r="O50" s="76" t="s">
        <v>262</v>
      </c>
    </row>
    <row r="51" ht="137" customHeight="1" spans="1:15">
      <c r="A51" s="6">
        <v>43</v>
      </c>
      <c r="B51" s="12" t="s">
        <v>263</v>
      </c>
      <c r="C51" s="66" t="s">
        <v>18</v>
      </c>
      <c r="D51" s="67" t="s">
        <v>264</v>
      </c>
      <c r="E51" s="66">
        <v>2464.746619</v>
      </c>
      <c r="F51" s="68" t="s">
        <v>265</v>
      </c>
      <c r="G51" s="69"/>
      <c r="H51" s="69"/>
      <c r="I51" s="100"/>
      <c r="J51" s="67" t="s">
        <v>21</v>
      </c>
      <c r="K51" s="67" t="s">
        <v>266</v>
      </c>
      <c r="L51" s="67">
        <v>13620123054</v>
      </c>
      <c r="M51" s="67" t="s">
        <v>267</v>
      </c>
      <c r="N51" s="68" t="s">
        <v>268</v>
      </c>
      <c r="O51" s="67" t="s">
        <v>269</v>
      </c>
    </row>
    <row r="52" ht="60" customHeight="1" spans="1:15">
      <c r="A52" s="6">
        <v>44</v>
      </c>
      <c r="B52" s="12" t="s">
        <v>270</v>
      </c>
      <c r="C52" s="7" t="s">
        <v>271</v>
      </c>
      <c r="D52" s="6" t="s">
        <v>272</v>
      </c>
      <c r="E52" s="7" t="s">
        <v>273</v>
      </c>
      <c r="F52" s="16" t="s">
        <v>274</v>
      </c>
      <c r="G52" s="17"/>
      <c r="H52" s="17"/>
      <c r="I52" s="85"/>
      <c r="J52" s="6" t="s">
        <v>21</v>
      </c>
      <c r="K52" s="6" t="s">
        <v>275</v>
      </c>
      <c r="L52" s="6">
        <v>13727982286</v>
      </c>
      <c r="M52" s="6" t="s">
        <v>276</v>
      </c>
      <c r="N52" s="16" t="s">
        <v>277</v>
      </c>
      <c r="O52" s="6" t="s">
        <v>278</v>
      </c>
    </row>
    <row r="53" ht="60" customHeight="1" spans="1:15">
      <c r="A53" s="6">
        <v>45</v>
      </c>
      <c r="B53" s="12" t="s">
        <v>279</v>
      </c>
      <c r="C53" s="7" t="s">
        <v>280</v>
      </c>
      <c r="D53" s="12" t="s">
        <v>281</v>
      </c>
      <c r="E53" s="15">
        <v>3601.554046</v>
      </c>
      <c r="F53" s="16" t="s">
        <v>282</v>
      </c>
      <c r="G53" s="17"/>
      <c r="H53" s="17"/>
      <c r="I53" s="85"/>
      <c r="J53" s="48" t="s">
        <v>21</v>
      </c>
      <c r="K53" s="48" t="s">
        <v>283</v>
      </c>
      <c r="L53" s="101">
        <v>15916486372</v>
      </c>
      <c r="M53" s="48" t="s">
        <v>284</v>
      </c>
      <c r="N53" s="18" t="s">
        <v>285</v>
      </c>
      <c r="O53" s="48" t="s">
        <v>286</v>
      </c>
    </row>
    <row r="54" ht="60" customHeight="1" spans="1:15">
      <c r="A54" s="6">
        <v>46</v>
      </c>
      <c r="B54" s="12" t="s">
        <v>287</v>
      </c>
      <c r="C54" s="7" t="s">
        <v>288</v>
      </c>
      <c r="D54" s="6" t="s">
        <v>289</v>
      </c>
      <c r="E54" s="7" t="s">
        <v>290</v>
      </c>
      <c r="F54" s="16" t="s">
        <v>274</v>
      </c>
      <c r="G54" s="17"/>
      <c r="H54" s="17"/>
      <c r="I54" s="85"/>
      <c r="J54" s="6" t="s">
        <v>21</v>
      </c>
      <c r="K54" s="6" t="s">
        <v>291</v>
      </c>
      <c r="L54" s="6">
        <v>13951885662</v>
      </c>
      <c r="M54" s="6" t="s">
        <v>292</v>
      </c>
      <c r="N54" s="16" t="s">
        <v>293</v>
      </c>
      <c r="O54" s="6" t="s">
        <v>294</v>
      </c>
    </row>
    <row r="55" ht="74" customHeight="1" spans="1:15">
      <c r="A55" s="6">
        <v>47</v>
      </c>
      <c r="B55" s="12" t="s">
        <v>295</v>
      </c>
      <c r="C55" s="7" t="s">
        <v>296</v>
      </c>
      <c r="D55" s="12" t="s">
        <v>297</v>
      </c>
      <c r="E55" s="7">
        <v>840.669689</v>
      </c>
      <c r="F55" s="18" t="s">
        <v>135</v>
      </c>
      <c r="G55" s="19"/>
      <c r="H55" s="19"/>
      <c r="I55" s="75"/>
      <c r="J55" s="48" t="s">
        <v>21</v>
      </c>
      <c r="K55" s="48" t="s">
        <v>298</v>
      </c>
      <c r="L55" s="48">
        <v>13913525209</v>
      </c>
      <c r="M55" s="48" t="s">
        <v>299</v>
      </c>
      <c r="N55" s="18" t="s">
        <v>300</v>
      </c>
      <c r="O55" s="48" t="s">
        <v>301</v>
      </c>
    </row>
    <row r="56" ht="90" customHeight="1" spans="1:15">
      <c r="A56" s="6">
        <v>48</v>
      </c>
      <c r="B56" s="12" t="s">
        <v>302</v>
      </c>
      <c r="C56" s="15" t="s">
        <v>303</v>
      </c>
      <c r="D56" s="12" t="s">
        <v>304</v>
      </c>
      <c r="E56" s="7" t="s">
        <v>305</v>
      </c>
      <c r="F56" s="16" t="s">
        <v>306</v>
      </c>
      <c r="G56" s="17"/>
      <c r="H56" s="17"/>
      <c r="I56" s="85"/>
      <c r="J56" s="48" t="s">
        <v>87</v>
      </c>
      <c r="K56" s="48" t="s">
        <v>307</v>
      </c>
      <c r="L56" s="48">
        <v>15340564497</v>
      </c>
      <c r="M56" s="48" t="s">
        <v>308</v>
      </c>
      <c r="N56" s="18" t="s">
        <v>309</v>
      </c>
      <c r="O56" s="48" t="s">
        <v>310</v>
      </c>
    </row>
    <row r="57" ht="96" customHeight="1" spans="1:15">
      <c r="A57" s="6">
        <v>49</v>
      </c>
      <c r="B57" s="12" t="s">
        <v>311</v>
      </c>
      <c r="C57" s="15" t="s">
        <v>274</v>
      </c>
      <c r="D57" s="12" t="s">
        <v>312</v>
      </c>
      <c r="E57" s="15">
        <v>1200</v>
      </c>
      <c r="F57" s="18" t="s">
        <v>313</v>
      </c>
      <c r="G57" s="19"/>
      <c r="H57" s="19"/>
      <c r="I57" s="75"/>
      <c r="J57" s="48" t="s">
        <v>21</v>
      </c>
      <c r="K57" s="48" t="s">
        <v>314</v>
      </c>
      <c r="L57" s="6">
        <v>13827362115</v>
      </c>
      <c r="M57" s="48" t="s">
        <v>315</v>
      </c>
      <c r="N57" s="18" t="s">
        <v>316</v>
      </c>
      <c r="O57" s="48" t="s">
        <v>317</v>
      </c>
    </row>
    <row r="58" ht="60" customHeight="1" spans="1:15">
      <c r="A58" s="6">
        <v>50</v>
      </c>
      <c r="B58" s="12" t="s">
        <v>318</v>
      </c>
      <c r="C58" s="15" t="s">
        <v>274</v>
      </c>
      <c r="D58" s="12" t="s">
        <v>319</v>
      </c>
      <c r="E58" s="15">
        <v>2834.2409</v>
      </c>
      <c r="F58" s="13" t="s">
        <v>320</v>
      </c>
      <c r="G58" s="58"/>
      <c r="H58" s="58"/>
      <c r="I58" s="94"/>
      <c r="J58" s="48" t="s">
        <v>21</v>
      </c>
      <c r="K58" s="48" t="s">
        <v>321</v>
      </c>
      <c r="L58" s="48">
        <v>13302795009</v>
      </c>
      <c r="M58" s="48" t="s">
        <v>322</v>
      </c>
      <c r="N58" s="16" t="s">
        <v>323</v>
      </c>
      <c r="O58" s="48" t="s">
        <v>324</v>
      </c>
    </row>
    <row r="59" ht="60" customHeight="1" spans="1:15">
      <c r="A59" s="6">
        <v>51</v>
      </c>
      <c r="B59" s="12" t="s">
        <v>325</v>
      </c>
      <c r="C59" s="15" t="s">
        <v>274</v>
      </c>
      <c r="D59" s="12" t="s">
        <v>326</v>
      </c>
      <c r="E59" s="15">
        <v>388</v>
      </c>
      <c r="F59" s="16" t="s">
        <v>327</v>
      </c>
      <c r="G59" s="17"/>
      <c r="H59" s="17"/>
      <c r="I59" s="85"/>
      <c r="J59" s="48" t="s">
        <v>21</v>
      </c>
      <c r="K59" s="48" t="s">
        <v>328</v>
      </c>
      <c r="L59" s="48">
        <v>15976330242</v>
      </c>
      <c r="M59" s="48" t="s">
        <v>329</v>
      </c>
      <c r="N59" s="18" t="s">
        <v>330</v>
      </c>
      <c r="O59" s="48" t="s">
        <v>331</v>
      </c>
    </row>
    <row r="60" ht="78" customHeight="1" spans="1:15">
      <c r="A60" s="6">
        <v>52</v>
      </c>
      <c r="B60" s="12" t="s">
        <v>332</v>
      </c>
      <c r="C60" s="15" t="s">
        <v>274</v>
      </c>
      <c r="D60" s="12" t="s">
        <v>333</v>
      </c>
      <c r="E60" s="15">
        <v>2006.1561</v>
      </c>
      <c r="F60" s="18" t="s">
        <v>334</v>
      </c>
      <c r="G60" s="19"/>
      <c r="H60" s="19"/>
      <c r="I60" s="75"/>
      <c r="J60" s="48" t="s">
        <v>21</v>
      </c>
      <c r="K60" s="48" t="s">
        <v>335</v>
      </c>
      <c r="L60" s="48">
        <v>15994987722</v>
      </c>
      <c r="M60" s="48" t="s">
        <v>336</v>
      </c>
      <c r="N60" s="18" t="s">
        <v>337</v>
      </c>
      <c r="O60" s="48" t="s">
        <v>338</v>
      </c>
    </row>
    <row r="61" ht="84" customHeight="1" spans="1:15">
      <c r="A61" s="6">
        <v>53</v>
      </c>
      <c r="B61" s="12" t="s">
        <v>339</v>
      </c>
      <c r="C61" s="15" t="s">
        <v>274</v>
      </c>
      <c r="D61" s="12" t="s">
        <v>340</v>
      </c>
      <c r="E61" s="15">
        <v>127.55</v>
      </c>
      <c r="F61" s="16" t="s">
        <v>341</v>
      </c>
      <c r="G61" s="17"/>
      <c r="H61" s="17"/>
      <c r="I61" s="85"/>
      <c r="J61" s="48" t="s">
        <v>21</v>
      </c>
      <c r="K61" s="48" t="s">
        <v>342</v>
      </c>
      <c r="L61" s="48">
        <v>15992399403</v>
      </c>
      <c r="M61" s="48" t="s">
        <v>343</v>
      </c>
      <c r="N61" s="18" t="s">
        <v>344</v>
      </c>
      <c r="O61" s="48" t="s">
        <v>345</v>
      </c>
    </row>
    <row r="62" ht="76" customHeight="1" spans="1:15">
      <c r="A62" s="6">
        <v>54</v>
      </c>
      <c r="B62" s="12" t="s">
        <v>346</v>
      </c>
      <c r="C62" s="15" t="s">
        <v>274</v>
      </c>
      <c r="D62" s="12" t="s">
        <v>347</v>
      </c>
      <c r="E62" s="15">
        <v>1091.445287</v>
      </c>
      <c r="F62" s="16" t="s">
        <v>348</v>
      </c>
      <c r="G62" s="19"/>
      <c r="H62" s="19"/>
      <c r="I62" s="75"/>
      <c r="J62" s="48" t="s">
        <v>21</v>
      </c>
      <c r="K62" s="48" t="s">
        <v>349</v>
      </c>
      <c r="L62" s="48">
        <v>18620086671</v>
      </c>
      <c r="M62" s="48" t="s">
        <v>350</v>
      </c>
      <c r="N62" s="18" t="s">
        <v>351</v>
      </c>
      <c r="O62" s="48" t="s">
        <v>352</v>
      </c>
    </row>
    <row r="63" ht="99" customHeight="1" spans="1:15">
      <c r="A63" s="6">
        <v>55</v>
      </c>
      <c r="B63" s="12" t="s">
        <v>353</v>
      </c>
      <c r="C63" s="15" t="s">
        <v>274</v>
      </c>
      <c r="D63" s="12" t="s">
        <v>354</v>
      </c>
      <c r="E63" s="15">
        <v>2930</v>
      </c>
      <c r="F63" s="16" t="s">
        <v>355</v>
      </c>
      <c r="G63" s="17"/>
      <c r="H63" s="17"/>
      <c r="I63" s="85"/>
      <c r="J63" s="48" t="s">
        <v>21</v>
      </c>
      <c r="K63" s="48" t="s">
        <v>356</v>
      </c>
      <c r="L63" s="48">
        <v>13794949302</v>
      </c>
      <c r="M63" s="6" t="s">
        <v>357</v>
      </c>
      <c r="N63" s="16" t="s">
        <v>358</v>
      </c>
      <c r="O63" s="48" t="s">
        <v>359</v>
      </c>
    </row>
    <row r="64" ht="74" customHeight="1" spans="1:15">
      <c r="A64" s="6">
        <v>56</v>
      </c>
      <c r="B64" s="12" t="s">
        <v>360</v>
      </c>
      <c r="C64" s="15" t="s">
        <v>274</v>
      </c>
      <c r="D64" s="12" t="s">
        <v>361</v>
      </c>
      <c r="E64" s="15">
        <v>6564.047332</v>
      </c>
      <c r="F64" s="16" t="s">
        <v>362</v>
      </c>
      <c r="G64" s="17"/>
      <c r="H64" s="17"/>
      <c r="I64" s="85"/>
      <c r="J64" s="48" t="s">
        <v>21</v>
      </c>
      <c r="K64" s="48" t="s">
        <v>363</v>
      </c>
      <c r="L64" s="48">
        <v>15800285895</v>
      </c>
      <c r="M64" s="48" t="s">
        <v>364</v>
      </c>
      <c r="N64" s="18" t="s">
        <v>365</v>
      </c>
      <c r="O64" s="48" t="s">
        <v>366</v>
      </c>
    </row>
    <row r="65" ht="60" customHeight="1" spans="1:15">
      <c r="A65" s="6">
        <v>57</v>
      </c>
      <c r="B65" s="12" t="s">
        <v>367</v>
      </c>
      <c r="C65" s="15" t="s">
        <v>274</v>
      </c>
      <c r="D65" s="6" t="s">
        <v>326</v>
      </c>
      <c r="E65" s="15">
        <v>388</v>
      </c>
      <c r="F65" s="16" t="s">
        <v>368</v>
      </c>
      <c r="G65" s="17"/>
      <c r="H65" s="17"/>
      <c r="I65" s="85"/>
      <c r="J65" s="48" t="s">
        <v>21</v>
      </c>
      <c r="K65" s="48" t="s">
        <v>369</v>
      </c>
      <c r="L65" s="48">
        <v>13927039011</v>
      </c>
      <c r="M65" s="48" t="s">
        <v>329</v>
      </c>
      <c r="N65" s="18" t="s">
        <v>370</v>
      </c>
      <c r="O65" s="48" t="s">
        <v>371</v>
      </c>
    </row>
    <row r="66" ht="111" customHeight="1" spans="1:15">
      <c r="A66" s="6">
        <v>58</v>
      </c>
      <c r="B66" s="12" t="s">
        <v>372</v>
      </c>
      <c r="C66" s="7" t="s">
        <v>373</v>
      </c>
      <c r="D66" s="6" t="s">
        <v>374</v>
      </c>
      <c r="E66" s="15">
        <v>1312.42181</v>
      </c>
      <c r="F66" s="18" t="s">
        <v>135</v>
      </c>
      <c r="G66" s="19"/>
      <c r="H66" s="19"/>
      <c r="I66" s="75"/>
      <c r="J66" s="48" t="s">
        <v>21</v>
      </c>
      <c r="K66" s="48" t="s">
        <v>375</v>
      </c>
      <c r="L66" s="48">
        <v>13902763387</v>
      </c>
      <c r="M66" s="48" t="s">
        <v>376</v>
      </c>
      <c r="N66" s="18" t="s">
        <v>377</v>
      </c>
      <c r="O66" s="48" t="s">
        <v>378</v>
      </c>
    </row>
    <row r="67" ht="115" customHeight="1" spans="1:15">
      <c r="A67" s="6">
        <v>59</v>
      </c>
      <c r="B67" s="12" t="s">
        <v>379</v>
      </c>
      <c r="C67" s="7" t="s">
        <v>373</v>
      </c>
      <c r="D67" s="6" t="s">
        <v>374</v>
      </c>
      <c r="E67" s="15">
        <v>761.65219</v>
      </c>
      <c r="F67" s="18" t="s">
        <v>135</v>
      </c>
      <c r="G67" s="19"/>
      <c r="H67" s="19"/>
      <c r="I67" s="75"/>
      <c r="J67" s="48" t="s">
        <v>21</v>
      </c>
      <c r="K67" s="48" t="s">
        <v>375</v>
      </c>
      <c r="L67" s="48">
        <v>13902763387</v>
      </c>
      <c r="M67" s="48" t="s">
        <v>376</v>
      </c>
      <c r="N67" s="18" t="s">
        <v>377</v>
      </c>
      <c r="O67" s="48" t="s">
        <v>378</v>
      </c>
    </row>
    <row r="68" ht="141" customHeight="1" spans="1:15">
      <c r="A68" s="6">
        <v>60</v>
      </c>
      <c r="B68" s="12" t="s">
        <v>380</v>
      </c>
      <c r="C68" s="7" t="s">
        <v>381</v>
      </c>
      <c r="D68" s="6" t="s">
        <v>382</v>
      </c>
      <c r="E68" s="7">
        <v>7200</v>
      </c>
      <c r="F68" s="16" t="s">
        <v>383</v>
      </c>
      <c r="G68" s="17"/>
      <c r="H68" s="17"/>
      <c r="I68" s="85"/>
      <c r="J68" s="6" t="s">
        <v>384</v>
      </c>
      <c r="K68" s="6" t="s">
        <v>385</v>
      </c>
      <c r="L68" s="113">
        <v>15915779062</v>
      </c>
      <c r="M68" s="6" t="s">
        <v>386</v>
      </c>
      <c r="N68" s="16" t="s">
        <v>387</v>
      </c>
      <c r="O68" s="6" t="s">
        <v>388</v>
      </c>
    </row>
    <row r="69" ht="161" customHeight="1" spans="1:15">
      <c r="A69" s="6">
        <v>61</v>
      </c>
      <c r="B69" s="12" t="s">
        <v>389</v>
      </c>
      <c r="C69" s="7" t="s">
        <v>296</v>
      </c>
      <c r="D69" s="6" t="s">
        <v>390</v>
      </c>
      <c r="E69" s="15">
        <v>9607955.31</v>
      </c>
      <c r="F69" s="16" t="s">
        <v>391</v>
      </c>
      <c r="G69" s="17"/>
      <c r="H69" s="17"/>
      <c r="I69" s="85"/>
      <c r="J69" s="48" t="s">
        <v>21</v>
      </c>
      <c r="K69" s="48" t="s">
        <v>392</v>
      </c>
      <c r="L69" s="48">
        <v>13609605208</v>
      </c>
      <c r="M69" s="48" t="s">
        <v>150</v>
      </c>
      <c r="N69" s="18" t="s">
        <v>393</v>
      </c>
      <c r="O69" s="48" t="s">
        <v>394</v>
      </c>
    </row>
    <row r="70" ht="75" customHeight="1" spans="1:15">
      <c r="A70" s="6">
        <v>62</v>
      </c>
      <c r="B70" s="12" t="s">
        <v>339</v>
      </c>
      <c r="C70" s="7" t="s">
        <v>395</v>
      </c>
      <c r="D70" s="102" t="s">
        <v>396</v>
      </c>
      <c r="E70" s="15">
        <v>1263.77</v>
      </c>
      <c r="F70" s="18" t="s">
        <v>397</v>
      </c>
      <c r="G70" s="19"/>
      <c r="H70" s="19"/>
      <c r="I70" s="75"/>
      <c r="J70" s="48" t="s">
        <v>21</v>
      </c>
      <c r="K70" s="48" t="s">
        <v>398</v>
      </c>
      <c r="L70" s="48">
        <v>13690008010</v>
      </c>
      <c r="M70" s="48" t="s">
        <v>399</v>
      </c>
      <c r="N70" s="18" t="s">
        <v>400</v>
      </c>
      <c r="O70" s="48" t="s">
        <v>401</v>
      </c>
    </row>
    <row r="71" ht="60" customHeight="1" spans="1:15">
      <c r="A71" s="6">
        <v>63</v>
      </c>
      <c r="B71" s="12" t="s">
        <v>402</v>
      </c>
      <c r="C71" s="7" t="s">
        <v>403</v>
      </c>
      <c r="D71" s="12" t="s">
        <v>404</v>
      </c>
      <c r="E71" s="15">
        <v>45345</v>
      </c>
      <c r="F71" s="18" t="s">
        <v>405</v>
      </c>
      <c r="G71" s="19"/>
      <c r="H71" s="19"/>
      <c r="I71" s="75"/>
      <c r="J71" s="48" t="s">
        <v>21</v>
      </c>
      <c r="K71" s="48" t="s">
        <v>406</v>
      </c>
      <c r="L71" s="114">
        <v>15826015268</v>
      </c>
      <c r="M71" s="48" t="s">
        <v>407</v>
      </c>
      <c r="N71" s="18" t="s">
        <v>408</v>
      </c>
      <c r="O71" s="48" t="s">
        <v>409</v>
      </c>
    </row>
    <row r="72" ht="60" customHeight="1" spans="1:15">
      <c r="A72" s="6">
        <v>64</v>
      </c>
      <c r="B72" s="12" t="s">
        <v>410</v>
      </c>
      <c r="C72" s="7" t="s">
        <v>411</v>
      </c>
      <c r="D72" s="12" t="s">
        <v>412</v>
      </c>
      <c r="E72" s="7">
        <v>200</v>
      </c>
      <c r="F72" s="16" t="s">
        <v>413</v>
      </c>
      <c r="G72" s="17"/>
      <c r="H72" s="17"/>
      <c r="I72" s="85"/>
      <c r="J72" s="6" t="s">
        <v>414</v>
      </c>
      <c r="K72" s="6" t="s">
        <v>415</v>
      </c>
      <c r="L72" s="115">
        <v>18818922289</v>
      </c>
      <c r="M72" s="6" t="s">
        <v>416</v>
      </c>
      <c r="N72" s="16" t="s">
        <v>417</v>
      </c>
      <c r="O72" s="6" t="s">
        <v>418</v>
      </c>
    </row>
    <row r="73" ht="60" customHeight="1" spans="1:15">
      <c r="A73" s="6">
        <v>65</v>
      </c>
      <c r="B73" s="12" t="s">
        <v>419</v>
      </c>
      <c r="C73" s="7" t="s">
        <v>420</v>
      </c>
      <c r="D73" s="6" t="s">
        <v>411</v>
      </c>
      <c r="E73" s="7">
        <v>12200</v>
      </c>
      <c r="F73" s="16" t="s">
        <v>421</v>
      </c>
      <c r="G73" s="17"/>
      <c r="H73" s="17"/>
      <c r="I73" s="85"/>
      <c r="J73" s="6" t="s">
        <v>384</v>
      </c>
      <c r="K73" s="6" t="s">
        <v>422</v>
      </c>
      <c r="L73" s="113">
        <v>13531517386</v>
      </c>
      <c r="M73" s="6" t="s">
        <v>423</v>
      </c>
      <c r="N73" s="16" t="s">
        <v>424</v>
      </c>
      <c r="O73" s="6" t="s">
        <v>425</v>
      </c>
    </row>
    <row r="74" ht="60" customHeight="1" spans="1:15">
      <c r="A74" s="6">
        <v>66</v>
      </c>
      <c r="B74" s="12" t="s">
        <v>426</v>
      </c>
      <c r="C74" s="7" t="s">
        <v>420</v>
      </c>
      <c r="D74" s="6" t="s">
        <v>411</v>
      </c>
      <c r="E74" s="7">
        <v>1500</v>
      </c>
      <c r="F74" s="16" t="s">
        <v>427</v>
      </c>
      <c r="G74" s="17"/>
      <c r="H74" s="17"/>
      <c r="I74" s="85"/>
      <c r="J74" s="6" t="s">
        <v>384</v>
      </c>
      <c r="K74" s="6" t="s">
        <v>422</v>
      </c>
      <c r="L74" s="113">
        <v>13531517386</v>
      </c>
      <c r="M74" s="6" t="s">
        <v>423</v>
      </c>
      <c r="N74" s="16" t="s">
        <v>424</v>
      </c>
      <c r="O74" s="6" t="s">
        <v>425</v>
      </c>
    </row>
    <row r="75" ht="84" customHeight="1" spans="1:15">
      <c r="A75" s="6">
        <v>67</v>
      </c>
      <c r="B75" s="12" t="s">
        <v>428</v>
      </c>
      <c r="C75" s="7" t="s">
        <v>420</v>
      </c>
      <c r="D75" s="6" t="s">
        <v>411</v>
      </c>
      <c r="E75" s="7">
        <v>45600</v>
      </c>
      <c r="F75" s="16" t="s">
        <v>429</v>
      </c>
      <c r="G75" s="17"/>
      <c r="H75" s="17"/>
      <c r="I75" s="85"/>
      <c r="J75" s="6" t="s">
        <v>384</v>
      </c>
      <c r="K75" s="6" t="s">
        <v>430</v>
      </c>
      <c r="L75" s="113">
        <v>13531517386</v>
      </c>
      <c r="M75" s="6" t="s">
        <v>423</v>
      </c>
      <c r="N75" s="16" t="s">
        <v>424</v>
      </c>
      <c r="O75" s="6" t="s">
        <v>425</v>
      </c>
    </row>
    <row r="76" ht="78" customHeight="1" spans="1:15">
      <c r="A76" s="6">
        <v>68</v>
      </c>
      <c r="B76" s="12" t="s">
        <v>431</v>
      </c>
      <c r="C76" s="7"/>
      <c r="D76" s="12" t="s">
        <v>432</v>
      </c>
      <c r="E76" s="15">
        <v>526.07</v>
      </c>
      <c r="F76" s="16" t="s">
        <v>433</v>
      </c>
      <c r="G76" s="17"/>
      <c r="H76" s="17"/>
      <c r="I76" s="85"/>
      <c r="J76" s="48" t="s">
        <v>87</v>
      </c>
      <c r="K76" s="48" t="s">
        <v>434</v>
      </c>
      <c r="L76" s="6">
        <v>15916495613</v>
      </c>
      <c r="M76" s="48" t="s">
        <v>435</v>
      </c>
      <c r="N76" s="18" t="s">
        <v>436</v>
      </c>
      <c r="O76" s="48" t="s">
        <v>437</v>
      </c>
    </row>
    <row r="77" ht="77" customHeight="1" spans="1:15">
      <c r="A77" s="6">
        <v>69</v>
      </c>
      <c r="B77" s="12" t="s">
        <v>438</v>
      </c>
      <c r="C77" s="7" t="s">
        <v>439</v>
      </c>
      <c r="D77" s="12" t="s">
        <v>440</v>
      </c>
      <c r="E77" s="7" t="s">
        <v>441</v>
      </c>
      <c r="F77" s="16" t="s">
        <v>442</v>
      </c>
      <c r="G77" s="17"/>
      <c r="H77" s="17"/>
      <c r="I77" s="85"/>
      <c r="J77" s="48" t="s">
        <v>21</v>
      </c>
      <c r="K77" s="48" t="s">
        <v>443</v>
      </c>
      <c r="L77" s="115" t="s">
        <v>444</v>
      </c>
      <c r="M77" s="101" t="s">
        <v>445</v>
      </c>
      <c r="N77" s="18" t="s">
        <v>446</v>
      </c>
      <c r="O77" s="48" t="s">
        <v>447</v>
      </c>
    </row>
    <row r="78" ht="71" customHeight="1" spans="1:15">
      <c r="A78" s="6">
        <v>70</v>
      </c>
      <c r="B78" s="12" t="s">
        <v>448</v>
      </c>
      <c r="C78" s="20" t="s">
        <v>449</v>
      </c>
      <c r="D78" s="21" t="s">
        <v>450</v>
      </c>
      <c r="E78" s="20" t="s">
        <v>451</v>
      </c>
      <c r="F78" s="16" t="s">
        <v>452</v>
      </c>
      <c r="G78" s="17"/>
      <c r="H78" s="17"/>
      <c r="I78" s="85"/>
      <c r="J78" s="48" t="s">
        <v>21</v>
      </c>
      <c r="K78" s="116" t="s">
        <v>453</v>
      </c>
      <c r="L78" s="48" t="s">
        <v>454</v>
      </c>
      <c r="M78" s="48" t="s">
        <v>455</v>
      </c>
      <c r="N78" s="18" t="s">
        <v>456</v>
      </c>
      <c r="O78" s="48" t="s">
        <v>457</v>
      </c>
    </row>
    <row r="79" ht="186" customHeight="1" spans="1:15">
      <c r="A79" s="6">
        <v>71</v>
      </c>
      <c r="B79" s="12" t="s">
        <v>458</v>
      </c>
      <c r="C79" s="20" t="s">
        <v>18</v>
      </c>
      <c r="D79" s="24" t="s">
        <v>459</v>
      </c>
      <c r="E79" s="7">
        <v>10134</v>
      </c>
      <c r="F79" s="103" t="s">
        <v>460</v>
      </c>
      <c r="G79" s="14"/>
      <c r="H79" s="14"/>
      <c r="I79" s="74"/>
      <c r="J79" s="48" t="s">
        <v>21</v>
      </c>
      <c r="K79" s="76" t="s">
        <v>461</v>
      </c>
      <c r="L79" s="48">
        <v>13302232339</v>
      </c>
      <c r="M79" s="76" t="s">
        <v>462</v>
      </c>
      <c r="N79" s="23" t="s">
        <v>463</v>
      </c>
      <c r="O79" s="76" t="s">
        <v>464</v>
      </c>
    </row>
    <row r="80" ht="92" customHeight="1" spans="1:15">
      <c r="A80" s="6">
        <v>72</v>
      </c>
      <c r="B80" s="12" t="s">
        <v>465</v>
      </c>
      <c r="C80" s="20" t="s">
        <v>466</v>
      </c>
      <c r="D80" s="21" t="s">
        <v>467</v>
      </c>
      <c r="E80" s="22">
        <v>3358014.62</v>
      </c>
      <c r="F80" s="23" t="s">
        <v>468</v>
      </c>
      <c r="G80" s="104"/>
      <c r="H80" s="104"/>
      <c r="I80" s="117"/>
      <c r="J80" s="76" t="s">
        <v>21</v>
      </c>
      <c r="K80" s="76" t="s">
        <v>469</v>
      </c>
      <c r="L80" s="24" t="s">
        <v>470</v>
      </c>
      <c r="M80" s="76" t="s">
        <v>471</v>
      </c>
      <c r="N80" s="23" t="s">
        <v>472</v>
      </c>
      <c r="O80" s="76" t="s">
        <v>473</v>
      </c>
    </row>
    <row r="81" ht="150" customHeight="1" spans="1:15">
      <c r="A81" s="6">
        <v>73</v>
      </c>
      <c r="B81" s="12" t="s">
        <v>474</v>
      </c>
      <c r="C81" s="59" t="s">
        <v>475</v>
      </c>
      <c r="D81" s="97" t="s">
        <v>476</v>
      </c>
      <c r="E81" s="61">
        <f>31001509.77+184000000</f>
        <v>215001509.77</v>
      </c>
      <c r="F81" s="97" t="s">
        <v>477</v>
      </c>
      <c r="G81" s="97"/>
      <c r="H81" s="97"/>
      <c r="I81" s="97"/>
      <c r="J81" s="95" t="s">
        <v>21</v>
      </c>
      <c r="K81" s="95" t="s">
        <v>478</v>
      </c>
      <c r="L81" s="95">
        <v>17547663515</v>
      </c>
      <c r="M81" s="95" t="s">
        <v>479</v>
      </c>
      <c r="N81" s="96" t="s">
        <v>310</v>
      </c>
      <c r="O81" s="95" t="s">
        <v>479</v>
      </c>
    </row>
    <row r="82" ht="151" customHeight="1" spans="1:15">
      <c r="A82" s="6">
        <v>74</v>
      </c>
      <c r="B82" s="12" t="s">
        <v>474</v>
      </c>
      <c r="C82" s="59" t="s">
        <v>475</v>
      </c>
      <c r="D82" s="97" t="s">
        <v>480</v>
      </c>
      <c r="E82" s="61">
        <v>32582964.1</v>
      </c>
      <c r="F82" s="95" t="s">
        <v>481</v>
      </c>
      <c r="G82" s="95"/>
      <c r="H82" s="95"/>
      <c r="I82" s="95"/>
      <c r="J82" s="95" t="s">
        <v>21</v>
      </c>
      <c r="K82" s="95" t="s">
        <v>482</v>
      </c>
      <c r="L82" s="95">
        <v>13823772008</v>
      </c>
      <c r="M82" s="95" t="s">
        <v>483</v>
      </c>
      <c r="N82" s="96" t="s">
        <v>484</v>
      </c>
      <c r="O82" s="95" t="s">
        <v>483</v>
      </c>
    </row>
    <row r="83" ht="109" customHeight="1" spans="1:15">
      <c r="A83" s="6">
        <v>75</v>
      </c>
      <c r="B83" s="12" t="s">
        <v>485</v>
      </c>
      <c r="C83" s="7" t="s">
        <v>486</v>
      </c>
      <c r="D83" s="12" t="s">
        <v>487</v>
      </c>
      <c r="E83" s="15">
        <v>764.701984</v>
      </c>
      <c r="F83" s="16" t="s">
        <v>488</v>
      </c>
      <c r="G83" s="17"/>
      <c r="H83" s="17"/>
      <c r="I83" s="85"/>
      <c r="J83" s="48" t="s">
        <v>21</v>
      </c>
      <c r="K83" s="48" t="s">
        <v>489</v>
      </c>
      <c r="L83" s="48">
        <v>19502036014</v>
      </c>
      <c r="M83" s="48" t="s">
        <v>490</v>
      </c>
      <c r="N83" s="18" t="s">
        <v>491</v>
      </c>
      <c r="O83" s="48" t="s">
        <v>492</v>
      </c>
    </row>
    <row r="84" ht="60" customHeight="1" spans="1:15">
      <c r="A84" s="6">
        <v>76</v>
      </c>
      <c r="B84" s="12" t="s">
        <v>493</v>
      </c>
      <c r="C84" s="105" t="s">
        <v>494</v>
      </c>
      <c r="D84" s="106" t="s">
        <v>495</v>
      </c>
      <c r="E84" s="107">
        <v>5538.5368</v>
      </c>
      <c r="F84" s="108" t="s">
        <v>496</v>
      </c>
      <c r="G84" s="109"/>
      <c r="H84" s="109"/>
      <c r="I84" s="118"/>
      <c r="J84" s="119"/>
      <c r="K84" s="120" t="s">
        <v>497</v>
      </c>
      <c r="L84" s="119">
        <v>13923524467</v>
      </c>
      <c r="M84" s="120" t="s">
        <v>498</v>
      </c>
      <c r="N84" s="121" t="s">
        <v>499</v>
      </c>
      <c r="O84" s="120" t="s">
        <v>500</v>
      </c>
    </row>
    <row r="85" ht="96" customHeight="1" spans="1:15">
      <c r="A85" s="6">
        <v>77</v>
      </c>
      <c r="B85" s="12" t="s">
        <v>501</v>
      </c>
      <c r="C85" s="20" t="s">
        <v>502</v>
      </c>
      <c r="D85" s="21" t="s">
        <v>361</v>
      </c>
      <c r="E85" s="15">
        <v>1328.1597</v>
      </c>
      <c r="F85" s="27" t="s">
        <v>503</v>
      </c>
      <c r="G85" s="28"/>
      <c r="H85" s="28"/>
      <c r="I85" s="78"/>
      <c r="J85" s="48" t="s">
        <v>21</v>
      </c>
      <c r="K85" s="48" t="s">
        <v>504</v>
      </c>
      <c r="L85" s="122">
        <v>13690090330</v>
      </c>
      <c r="M85" s="48" t="s">
        <v>505</v>
      </c>
      <c r="N85" s="18" t="s">
        <v>506</v>
      </c>
      <c r="O85" s="48" t="s">
        <v>507</v>
      </c>
    </row>
    <row r="86" ht="76" customHeight="1" spans="1:15">
      <c r="A86" s="6">
        <v>78</v>
      </c>
      <c r="B86" s="12" t="s">
        <v>508</v>
      </c>
      <c r="C86" s="7" t="s">
        <v>509</v>
      </c>
      <c r="D86" s="6" t="s">
        <v>510</v>
      </c>
      <c r="E86" s="15">
        <v>500</v>
      </c>
      <c r="F86" s="13" t="s">
        <v>511</v>
      </c>
      <c r="G86" s="58"/>
      <c r="H86" s="58"/>
      <c r="I86" s="94"/>
      <c r="J86" s="48" t="s">
        <v>21</v>
      </c>
      <c r="K86" s="48" t="s">
        <v>512</v>
      </c>
      <c r="L86" s="48">
        <v>15992363093</v>
      </c>
      <c r="M86" s="48" t="s">
        <v>513</v>
      </c>
      <c r="N86" s="18" t="s">
        <v>514</v>
      </c>
      <c r="O86" s="48" t="s">
        <v>515</v>
      </c>
    </row>
    <row r="87" ht="60" customHeight="1" spans="1:15">
      <c r="A87" s="6">
        <v>79</v>
      </c>
      <c r="B87" s="6" t="s">
        <v>516</v>
      </c>
      <c r="C87" s="12" t="s">
        <v>517</v>
      </c>
      <c r="D87" s="12" t="s">
        <v>518</v>
      </c>
      <c r="E87" s="12">
        <v>1581795.89</v>
      </c>
      <c r="F87" s="110" t="s">
        <v>519</v>
      </c>
      <c r="G87" s="111"/>
      <c r="H87" s="111"/>
      <c r="I87" s="123"/>
      <c r="J87" s="6" t="s">
        <v>21</v>
      </c>
      <c r="K87" s="12" t="s">
        <v>520</v>
      </c>
      <c r="L87" s="12">
        <v>18125800161</v>
      </c>
      <c r="M87" s="12" t="s">
        <v>521</v>
      </c>
      <c r="N87" s="12" t="s">
        <v>522</v>
      </c>
      <c r="O87" s="12" t="s">
        <v>523</v>
      </c>
    </row>
    <row r="88" ht="45" customHeight="1" spans="1:15">
      <c r="A88" s="48" t="s">
        <v>524</v>
      </c>
      <c r="B88" s="48"/>
      <c r="C88" s="48"/>
      <c r="D88" s="48"/>
      <c r="E88" s="48"/>
      <c r="F88" s="48"/>
      <c r="G88" s="48"/>
      <c r="H88" s="48"/>
      <c r="I88" s="48"/>
      <c r="J88" s="48"/>
      <c r="K88" s="48"/>
      <c r="L88" s="48"/>
      <c r="M88" s="48"/>
      <c r="N88" s="48"/>
      <c r="O88" s="48"/>
    </row>
    <row r="89" ht="45" customHeight="1" spans="1:15">
      <c r="A89" s="6" t="s">
        <v>525</v>
      </c>
      <c r="B89" s="6"/>
      <c r="C89" s="6" t="s">
        <v>526</v>
      </c>
      <c r="D89" s="6"/>
      <c r="E89" s="76" t="s">
        <v>527</v>
      </c>
      <c r="F89" s="6" t="s">
        <v>528</v>
      </c>
      <c r="G89" s="6"/>
      <c r="H89" s="112" t="s">
        <v>529</v>
      </c>
      <c r="I89" s="124" t="s">
        <v>530</v>
      </c>
      <c r="J89" s="6" t="s">
        <v>531</v>
      </c>
      <c r="K89" s="6"/>
      <c r="L89" s="6" t="s">
        <v>532</v>
      </c>
      <c r="M89" s="6"/>
      <c r="N89" s="6"/>
      <c r="O89" s="6"/>
    </row>
  </sheetData>
  <mergeCells count="100">
    <mergeCell ref="A6:O6"/>
    <mergeCell ref="K7:O7"/>
    <mergeCell ref="F9:I9"/>
    <mergeCell ref="F10:I10"/>
    <mergeCell ref="F11:I11"/>
    <mergeCell ref="F12:I12"/>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F29:I29"/>
    <mergeCell ref="F30:I30"/>
    <mergeCell ref="F31:I31"/>
    <mergeCell ref="F32:I32"/>
    <mergeCell ref="F33:I33"/>
    <mergeCell ref="F34:I34"/>
    <mergeCell ref="F35:I35"/>
    <mergeCell ref="F36:I36"/>
    <mergeCell ref="F37:I37"/>
    <mergeCell ref="F38:I38"/>
    <mergeCell ref="F39:I39"/>
    <mergeCell ref="F40:I40"/>
    <mergeCell ref="F41:I41"/>
    <mergeCell ref="F42:I42"/>
    <mergeCell ref="F43:I43"/>
    <mergeCell ref="F44:I44"/>
    <mergeCell ref="F45:I45"/>
    <mergeCell ref="F46:I46"/>
    <mergeCell ref="F47:I47"/>
    <mergeCell ref="F48:I48"/>
    <mergeCell ref="F49:I49"/>
    <mergeCell ref="F50:I50"/>
    <mergeCell ref="F51:I51"/>
    <mergeCell ref="F52:I52"/>
    <mergeCell ref="F53:I53"/>
    <mergeCell ref="F54:I54"/>
    <mergeCell ref="F55:I55"/>
    <mergeCell ref="F56:I56"/>
    <mergeCell ref="F57:I57"/>
    <mergeCell ref="F58:I58"/>
    <mergeCell ref="F59:I59"/>
    <mergeCell ref="F60:I60"/>
    <mergeCell ref="F61:I61"/>
    <mergeCell ref="F62:I62"/>
    <mergeCell ref="F63:I63"/>
    <mergeCell ref="F64:I64"/>
    <mergeCell ref="F65:I65"/>
    <mergeCell ref="F66:I66"/>
    <mergeCell ref="F67:I67"/>
    <mergeCell ref="F68:I68"/>
    <mergeCell ref="F69:I69"/>
    <mergeCell ref="F70:I70"/>
    <mergeCell ref="F71:I71"/>
    <mergeCell ref="F72:I72"/>
    <mergeCell ref="F73:I73"/>
    <mergeCell ref="F74:I74"/>
    <mergeCell ref="F75:I75"/>
    <mergeCell ref="F76:I76"/>
    <mergeCell ref="F77:I77"/>
    <mergeCell ref="F78:I78"/>
    <mergeCell ref="F79:I79"/>
    <mergeCell ref="F80:I80"/>
    <mergeCell ref="F81:I81"/>
    <mergeCell ref="F82:I82"/>
    <mergeCell ref="F83:I83"/>
    <mergeCell ref="F84:I84"/>
    <mergeCell ref="F85:I85"/>
    <mergeCell ref="F86:I86"/>
    <mergeCell ref="F87:I87"/>
    <mergeCell ref="A88:O88"/>
    <mergeCell ref="A89:B89"/>
    <mergeCell ref="C89:D89"/>
    <mergeCell ref="F89:G89"/>
    <mergeCell ref="J89:K89"/>
    <mergeCell ref="L89:O89"/>
    <mergeCell ref="A7:A8"/>
    <mergeCell ref="B7:B8"/>
    <mergeCell ref="B11:B14"/>
    <mergeCell ref="B21:B26"/>
    <mergeCell ref="B28:B31"/>
    <mergeCell ref="B35:B40"/>
    <mergeCell ref="B45:B46"/>
    <mergeCell ref="C7:C8"/>
    <mergeCell ref="D7:D8"/>
    <mergeCell ref="E7:E8"/>
    <mergeCell ref="J7:J8"/>
    <mergeCell ref="A2:O5"/>
    <mergeCell ref="F7:I8"/>
  </mergeCells>
  <pageMargins left="0.75" right="0.75" top="1" bottom="1" header="0.5" footer="0.5"/>
  <pageSetup paperSize="9" orientation="landscape"/>
  <headerFooter/>
  <ignoredErrors>
    <ignoredError sqref="L77 L19"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文奕焜</dc:creator>
  <cp:lastModifiedBy>方炎丽</cp:lastModifiedBy>
  <dcterms:created xsi:type="dcterms:W3CDTF">2023-09-06T07:08:00Z</dcterms:created>
  <dcterms:modified xsi:type="dcterms:W3CDTF">2023-09-19T08:29:08Z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711AE88ABC90492991152484DE7DDDEA_13</vt:lpwstr>
  </property>
  <property fmtid="{D5CDD505-2E9C-101B-9397-08002B2CF9AE}" pid="3" name="KSOProductBuildVer">
    <vt:lpwstr>2052-11.8.2.8411</vt:lpwstr>
  </property>
</Properties>
</file>