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</sheets>
  <definedNames>
    <definedName name="_xlnm._FilterDatabase" localSheetId="0" hidden="1">Sheet1!$A$2:$I$34</definedName>
  </definedNames>
  <calcPr calcId="144525"/>
</workbook>
</file>

<file path=xl/sharedStrings.xml><?xml version="1.0" encoding="utf-8"?>
<sst xmlns="http://schemas.openxmlformats.org/spreadsheetml/2006/main" count="202" uniqueCount="158">
  <si>
    <t>拟聘用人员（第一批）公示名单</t>
  </si>
  <si>
    <t>准考证</t>
  </si>
  <si>
    <t>姓名</t>
  </si>
  <si>
    <t>单位名称</t>
  </si>
  <si>
    <t>岗位代码</t>
  </si>
  <si>
    <t>岗位招聘人数</t>
  </si>
  <si>
    <t>笔试 成绩</t>
  </si>
  <si>
    <t>面试  成绩</t>
  </si>
  <si>
    <t>总成绩</t>
  </si>
  <si>
    <t>排名</t>
  </si>
  <si>
    <t>211190100424</t>
  </si>
  <si>
    <t>林贵萍</t>
  </si>
  <si>
    <t>饶平县三饶卫生院</t>
  </si>
  <si>
    <t>2110704190110</t>
  </si>
  <si>
    <t>1</t>
  </si>
  <si>
    <t>56.1</t>
  </si>
  <si>
    <t>211110110705</t>
  </si>
  <si>
    <t>戴子杰</t>
  </si>
  <si>
    <t>饶平县柘林台湾渔民事务工作站</t>
  </si>
  <si>
    <t>2110704190117</t>
  </si>
  <si>
    <t>75.4</t>
  </si>
  <si>
    <t>211190101609</t>
  </si>
  <si>
    <t>郑锐巍</t>
  </si>
  <si>
    <t>饶平县福利院</t>
  </si>
  <si>
    <t>2110704190148</t>
  </si>
  <si>
    <t>68.5</t>
  </si>
  <si>
    <t>211190101610</t>
  </si>
  <si>
    <t>张丹盈</t>
  </si>
  <si>
    <t>2110704190149</t>
  </si>
  <si>
    <t>62.5</t>
  </si>
  <si>
    <t>211190102409</t>
  </si>
  <si>
    <t>许银树</t>
  </si>
  <si>
    <t>饶平县上饶卫生院</t>
  </si>
  <si>
    <t>2110704190155</t>
  </si>
  <si>
    <t>4</t>
  </si>
  <si>
    <t>55.4</t>
  </si>
  <si>
    <t>211190101325</t>
  </si>
  <si>
    <t>蔡铭涵</t>
  </si>
  <si>
    <t>饶平县土地整理储备中心</t>
  </si>
  <si>
    <t>2110704190203</t>
  </si>
  <si>
    <t>77</t>
  </si>
  <si>
    <t>211190104404</t>
  </si>
  <si>
    <t>何浩楠</t>
  </si>
  <si>
    <t>饶平县人民医院</t>
  </si>
  <si>
    <t>2110704190225</t>
  </si>
  <si>
    <t>80.1</t>
  </si>
  <si>
    <t>211190104414</t>
  </si>
  <si>
    <t>蔡晓煌</t>
  </si>
  <si>
    <t>2110704190226</t>
  </si>
  <si>
    <t>77.5</t>
  </si>
  <si>
    <t>211190104416</t>
  </si>
  <si>
    <t>陆榕蓉</t>
  </si>
  <si>
    <t>2110704190227</t>
  </si>
  <si>
    <t>64.5</t>
  </si>
  <si>
    <t>211190102616</t>
  </si>
  <si>
    <t>许耀吁</t>
  </si>
  <si>
    <t>饶平县所城卫生院</t>
  </si>
  <si>
    <t>2110704190242</t>
  </si>
  <si>
    <t>2</t>
  </si>
  <si>
    <t>74.3</t>
  </si>
  <si>
    <t>211190100205</t>
  </si>
  <si>
    <t>曾哲淳</t>
  </si>
  <si>
    <t>饶平县新塘卫生院</t>
  </si>
  <si>
    <t>2110704190250</t>
  </si>
  <si>
    <t>60.7</t>
  </si>
  <si>
    <t>211020400203</t>
  </si>
  <si>
    <t>余苑菁</t>
  </si>
  <si>
    <t>饶平县妇幼保健院</t>
  </si>
  <si>
    <t>2110704190274</t>
  </si>
  <si>
    <t>61.7</t>
  </si>
  <si>
    <t>211190101927</t>
  </si>
  <si>
    <t>林文钿</t>
  </si>
  <si>
    <t>饶平县联饶卫生院</t>
  </si>
  <si>
    <t>2110704190315</t>
  </si>
  <si>
    <t>62.6</t>
  </si>
  <si>
    <t>211190101513</t>
  </si>
  <si>
    <t>杨泽宇</t>
  </si>
  <si>
    <t>饶平县建筑工程质量安全监督站</t>
  </si>
  <si>
    <t>2110704190335</t>
  </si>
  <si>
    <t>71</t>
  </si>
  <si>
    <t>211190101517</t>
  </si>
  <si>
    <t>张旭阳</t>
  </si>
  <si>
    <t>2110704190336</t>
  </si>
  <si>
    <t>81.8</t>
  </si>
  <si>
    <t>211190101524</t>
  </si>
  <si>
    <t>黄泽鹏</t>
  </si>
  <si>
    <t>2110704190337</t>
  </si>
  <si>
    <t>68</t>
  </si>
  <si>
    <t>211190100708</t>
  </si>
  <si>
    <t>许泽杰</t>
  </si>
  <si>
    <t>饶平县水利工程质量监督站</t>
  </si>
  <si>
    <t>2110704190348</t>
  </si>
  <si>
    <t>60.3</t>
  </si>
  <si>
    <t>211190101204</t>
  </si>
  <si>
    <t>吴迎茸</t>
  </si>
  <si>
    <t>饶平县老干部活动中心（饶平县老干部（老年）大学）</t>
  </si>
  <si>
    <t>2110704190349</t>
  </si>
  <si>
    <t>82.6</t>
  </si>
  <si>
    <t>211190102226</t>
  </si>
  <si>
    <t>吴伊妍</t>
  </si>
  <si>
    <t>饶平县人才储备中心</t>
  </si>
  <si>
    <t>2110704190382</t>
  </si>
  <si>
    <t>211190102609</t>
  </si>
  <si>
    <t>林标荣</t>
  </si>
  <si>
    <t>饶平县农产品质量安全监督检验测试站</t>
  </si>
  <si>
    <t>2110704190439</t>
  </si>
  <si>
    <t>3</t>
  </si>
  <si>
    <t>83.7</t>
  </si>
  <si>
    <t>211190102604</t>
  </si>
  <si>
    <t>古铮淳</t>
  </si>
  <si>
    <t>82.4</t>
  </si>
  <si>
    <t>211190102602</t>
  </si>
  <si>
    <t>翁曼钿</t>
  </si>
  <si>
    <t>70.7</t>
  </si>
  <si>
    <t>211010204515</t>
  </si>
  <si>
    <t>张雄泉</t>
  </si>
  <si>
    <t>饶平县院前急救指挥中心</t>
  </si>
  <si>
    <t>2110704190463</t>
  </si>
  <si>
    <t>73.8</t>
  </si>
  <si>
    <t>211190102802</t>
  </si>
  <si>
    <t>陈佳琳</t>
  </si>
  <si>
    <t>2110704190464</t>
  </si>
  <si>
    <t>74.4</t>
  </si>
  <si>
    <t>211190101528</t>
  </si>
  <si>
    <t>林晓樱</t>
  </si>
  <si>
    <t>饶平县宗教团体事务服务中心</t>
  </si>
  <si>
    <t>2110704190474</t>
  </si>
  <si>
    <t>67</t>
  </si>
  <si>
    <t>211190101501</t>
  </si>
  <si>
    <t>林少鑫</t>
  </si>
  <si>
    <t>饶平县建筑工程质量检测站</t>
  </si>
  <si>
    <t>2110704190477</t>
  </si>
  <si>
    <t>78.4</t>
  </si>
  <si>
    <t>211190100606</t>
  </si>
  <si>
    <t>郑梦菡</t>
  </si>
  <si>
    <t>饶平县市政设施养护中心</t>
  </si>
  <si>
    <t>2110704190482</t>
  </si>
  <si>
    <t>211190100620</t>
  </si>
  <si>
    <t>黄晓佳</t>
  </si>
  <si>
    <t>2110704190483</t>
  </si>
  <si>
    <t>84.9</t>
  </si>
  <si>
    <t>211190100702</t>
  </si>
  <si>
    <t>余凌洁</t>
  </si>
  <si>
    <t>2110704190485</t>
  </si>
  <si>
    <t>211190100904</t>
  </si>
  <si>
    <t>张晓琳</t>
  </si>
  <si>
    <t>2110704190486</t>
  </si>
  <si>
    <t>58</t>
  </si>
  <si>
    <t>211190200213</t>
  </si>
  <si>
    <t>吴梓枫</t>
  </si>
  <si>
    <t>饶平县退役军人服务中心</t>
  </si>
  <si>
    <t>2110704190526</t>
  </si>
  <si>
    <t>76.8</t>
  </si>
  <si>
    <t>211190101416</t>
  </si>
  <si>
    <t>陈杭</t>
  </si>
  <si>
    <t>饶平县残疾人康复中心</t>
  </si>
  <si>
    <t>2110704190540</t>
  </si>
  <si>
    <t>80.8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</si>
</sst>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sz val="14"/>
      <color theme="1"/>
      <name val="方正小标宋简体"/>
      <charset val="134"/>
    </font>
    <font>
      <b/>
      <sz val="11"/>
      <color rgb="FF333333"/>
      <name val="宋体"/>
      <charset val="134"/>
    </font>
    <font>
      <b/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view="pageBreakPreview" zoomScaleNormal="85" zoomScaleSheetLayoutView="100" workbookViewId="0">
      <selection activeCell="J11" sqref="J11"/>
    </sheetView>
  </sheetViews>
  <sheetFormatPr defaultColWidth="24.25" defaultRowHeight="12"/>
  <cols>
    <col min="1" max="1" width="13.375" style="3" customWidth="1"/>
    <col min="2" max="2" width="7.75" style="3" customWidth="1"/>
    <col min="3" max="3" width="29.875" style="3" customWidth="1"/>
    <col min="4" max="4" width="14.2" style="3" customWidth="1"/>
    <col min="5" max="5" width="7" style="3" customWidth="1"/>
    <col min="6" max="6" width="7.625" style="3" customWidth="1"/>
    <col min="7" max="7" width="7.25" style="3" customWidth="1"/>
    <col min="8" max="9" width="7.375" style="3" customWidth="1"/>
    <col min="10" max="16384" width="24.25" style="3"/>
  </cols>
  <sheetData>
    <row r="1" ht="4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1.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18" customHeight="1" spans="1:9">
      <c r="A3" s="7" t="s">
        <v>10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7">
        <v>74.3</v>
      </c>
      <c r="H3" s="7">
        <f t="shared" ref="H3:H34" si="0">F3*0.4+G3*0.6</f>
        <v>67.02</v>
      </c>
      <c r="I3" s="7">
        <v>1</v>
      </c>
    </row>
    <row r="4" s="2" customFormat="1" ht="18" customHeight="1" spans="1:9">
      <c r="A4" s="7" t="s">
        <v>16</v>
      </c>
      <c r="B4" s="7" t="s">
        <v>17</v>
      </c>
      <c r="C4" s="7" t="s">
        <v>18</v>
      </c>
      <c r="D4" s="7" t="s">
        <v>19</v>
      </c>
      <c r="E4" s="7" t="s">
        <v>14</v>
      </c>
      <c r="F4" s="7" t="s">
        <v>20</v>
      </c>
      <c r="G4" s="7">
        <v>79.05</v>
      </c>
      <c r="H4" s="7">
        <f t="shared" si="0"/>
        <v>77.59</v>
      </c>
      <c r="I4" s="7">
        <v>1</v>
      </c>
    </row>
    <row r="5" s="2" customFormat="1" ht="18" customHeight="1" spans="1:9">
      <c r="A5" s="7" t="s">
        <v>21</v>
      </c>
      <c r="B5" s="7" t="s">
        <v>22</v>
      </c>
      <c r="C5" s="7" t="s">
        <v>23</v>
      </c>
      <c r="D5" s="7" t="s">
        <v>24</v>
      </c>
      <c r="E5" s="7" t="s">
        <v>14</v>
      </c>
      <c r="F5" s="7" t="s">
        <v>25</v>
      </c>
      <c r="G5" s="7">
        <v>80.2</v>
      </c>
      <c r="H5" s="7">
        <f t="shared" si="0"/>
        <v>75.52</v>
      </c>
      <c r="I5" s="7">
        <v>1</v>
      </c>
    </row>
    <row r="6" s="2" customFormat="1" ht="18" customHeight="1" spans="1:9">
      <c r="A6" s="7" t="s">
        <v>26</v>
      </c>
      <c r="B6" s="7" t="s">
        <v>27</v>
      </c>
      <c r="C6" s="7" t="s">
        <v>23</v>
      </c>
      <c r="D6" s="7" t="s">
        <v>28</v>
      </c>
      <c r="E6" s="7" t="s">
        <v>14</v>
      </c>
      <c r="F6" s="7" t="s">
        <v>29</v>
      </c>
      <c r="G6" s="7">
        <v>76.35</v>
      </c>
      <c r="H6" s="7">
        <f t="shared" si="0"/>
        <v>70.81</v>
      </c>
      <c r="I6" s="7">
        <v>1</v>
      </c>
    </row>
    <row r="7" s="2" customFormat="1" ht="18" customHeight="1" spans="1:9">
      <c r="A7" s="7" t="s">
        <v>30</v>
      </c>
      <c r="B7" s="7" t="s">
        <v>31</v>
      </c>
      <c r="C7" s="7" t="s">
        <v>32</v>
      </c>
      <c r="D7" s="7" t="s">
        <v>33</v>
      </c>
      <c r="E7" s="7" t="s">
        <v>34</v>
      </c>
      <c r="F7" s="7" t="s">
        <v>35</v>
      </c>
      <c r="G7" s="7">
        <v>70.95</v>
      </c>
      <c r="H7" s="7">
        <f t="shared" si="0"/>
        <v>64.73</v>
      </c>
      <c r="I7" s="7">
        <v>1</v>
      </c>
    </row>
    <row r="8" s="2" customFormat="1" ht="18" customHeight="1" spans="1:9">
      <c r="A8" s="7" t="s">
        <v>36</v>
      </c>
      <c r="B8" s="7" t="s">
        <v>37</v>
      </c>
      <c r="C8" s="7" t="s">
        <v>38</v>
      </c>
      <c r="D8" s="7" t="s">
        <v>39</v>
      </c>
      <c r="E8" s="7" t="s">
        <v>14</v>
      </c>
      <c r="F8" s="7" t="s">
        <v>40</v>
      </c>
      <c r="G8" s="7">
        <v>81.6</v>
      </c>
      <c r="H8" s="7">
        <f t="shared" si="0"/>
        <v>79.76</v>
      </c>
      <c r="I8" s="7">
        <v>1</v>
      </c>
    </row>
    <row r="9" s="2" customFormat="1" ht="18" customHeight="1" spans="1:9">
      <c r="A9" s="7" t="s">
        <v>41</v>
      </c>
      <c r="B9" s="7" t="s">
        <v>42</v>
      </c>
      <c r="C9" s="7" t="s">
        <v>43</v>
      </c>
      <c r="D9" s="7" t="s">
        <v>44</v>
      </c>
      <c r="E9" s="7" t="s">
        <v>14</v>
      </c>
      <c r="F9" s="7" t="s">
        <v>45</v>
      </c>
      <c r="G9" s="7">
        <v>78.3</v>
      </c>
      <c r="H9" s="7">
        <f t="shared" si="0"/>
        <v>79.02</v>
      </c>
      <c r="I9" s="7">
        <v>1</v>
      </c>
    </row>
    <row r="10" s="2" customFormat="1" ht="18" customHeight="1" spans="1:9">
      <c r="A10" s="7" t="s">
        <v>46</v>
      </c>
      <c r="B10" s="7" t="s">
        <v>47</v>
      </c>
      <c r="C10" s="7" t="s">
        <v>43</v>
      </c>
      <c r="D10" s="7" t="s">
        <v>48</v>
      </c>
      <c r="E10" s="7" t="s">
        <v>14</v>
      </c>
      <c r="F10" s="7" t="s">
        <v>49</v>
      </c>
      <c r="G10" s="7">
        <v>79.3</v>
      </c>
      <c r="H10" s="7">
        <f t="shared" si="0"/>
        <v>78.58</v>
      </c>
      <c r="I10" s="7">
        <v>1</v>
      </c>
    </row>
    <row r="11" s="2" customFormat="1" ht="18" customHeight="1" spans="1:9">
      <c r="A11" s="7" t="s">
        <v>50</v>
      </c>
      <c r="B11" s="7" t="s">
        <v>51</v>
      </c>
      <c r="C11" s="7" t="s">
        <v>43</v>
      </c>
      <c r="D11" s="7" t="s">
        <v>52</v>
      </c>
      <c r="E11" s="7" t="s">
        <v>14</v>
      </c>
      <c r="F11" s="7" t="s">
        <v>53</v>
      </c>
      <c r="G11" s="7">
        <v>73.85</v>
      </c>
      <c r="H11" s="7">
        <f t="shared" si="0"/>
        <v>70.11</v>
      </c>
      <c r="I11" s="7">
        <v>1</v>
      </c>
    </row>
    <row r="12" s="2" customFormat="1" ht="18" customHeight="1" spans="1:9">
      <c r="A12" s="7" t="s">
        <v>54</v>
      </c>
      <c r="B12" s="7" t="s">
        <v>55</v>
      </c>
      <c r="C12" s="7" t="s">
        <v>56</v>
      </c>
      <c r="D12" s="7" t="s">
        <v>57</v>
      </c>
      <c r="E12" s="7" t="s">
        <v>58</v>
      </c>
      <c r="F12" s="7" t="s">
        <v>59</v>
      </c>
      <c r="G12" s="7">
        <v>81.15</v>
      </c>
      <c r="H12" s="7">
        <f t="shared" si="0"/>
        <v>78.41</v>
      </c>
      <c r="I12" s="7">
        <v>1</v>
      </c>
    </row>
    <row r="13" s="2" customFormat="1" ht="18" customHeight="1" spans="1:9">
      <c r="A13" s="7" t="s">
        <v>60</v>
      </c>
      <c r="B13" s="7" t="s">
        <v>61</v>
      </c>
      <c r="C13" s="7" t="s">
        <v>62</v>
      </c>
      <c r="D13" s="7" t="s">
        <v>63</v>
      </c>
      <c r="E13" s="7" t="s">
        <v>14</v>
      </c>
      <c r="F13" s="7" t="s">
        <v>64</v>
      </c>
      <c r="G13" s="7">
        <v>74.9</v>
      </c>
      <c r="H13" s="7">
        <f t="shared" si="0"/>
        <v>69.22</v>
      </c>
      <c r="I13" s="7">
        <v>1</v>
      </c>
    </row>
    <row r="14" s="2" customFormat="1" ht="18" customHeight="1" spans="1:9">
      <c r="A14" s="7" t="s">
        <v>65</v>
      </c>
      <c r="B14" s="7" t="s">
        <v>66</v>
      </c>
      <c r="C14" s="7" t="s">
        <v>67</v>
      </c>
      <c r="D14" s="7" t="s">
        <v>68</v>
      </c>
      <c r="E14" s="7" t="s">
        <v>34</v>
      </c>
      <c r="F14" s="7" t="s">
        <v>69</v>
      </c>
      <c r="G14" s="7">
        <v>63.05</v>
      </c>
      <c r="H14" s="7">
        <f t="shared" si="0"/>
        <v>62.51</v>
      </c>
      <c r="I14" s="7">
        <v>1</v>
      </c>
    </row>
    <row r="15" s="2" customFormat="1" ht="18" customHeight="1" spans="1:9">
      <c r="A15" s="7" t="s">
        <v>70</v>
      </c>
      <c r="B15" s="7" t="s">
        <v>71</v>
      </c>
      <c r="C15" s="7" t="s">
        <v>72</v>
      </c>
      <c r="D15" s="7" t="s">
        <v>73</v>
      </c>
      <c r="E15" s="7" t="s">
        <v>14</v>
      </c>
      <c r="F15" s="7" t="s">
        <v>74</v>
      </c>
      <c r="G15" s="7">
        <v>68.4</v>
      </c>
      <c r="H15" s="7">
        <f t="shared" si="0"/>
        <v>66.08</v>
      </c>
      <c r="I15" s="7">
        <v>1</v>
      </c>
    </row>
    <row r="16" s="2" customFormat="1" ht="18" customHeight="1" spans="1:9">
      <c r="A16" s="7" t="s">
        <v>75</v>
      </c>
      <c r="B16" s="7" t="s">
        <v>76</v>
      </c>
      <c r="C16" s="7" t="s">
        <v>77</v>
      </c>
      <c r="D16" s="7" t="s">
        <v>78</v>
      </c>
      <c r="E16" s="7" t="s">
        <v>14</v>
      </c>
      <c r="F16" s="7" t="s">
        <v>79</v>
      </c>
      <c r="G16" s="7">
        <v>80.45</v>
      </c>
      <c r="H16" s="7">
        <f t="shared" si="0"/>
        <v>76.67</v>
      </c>
      <c r="I16" s="7">
        <v>1</v>
      </c>
    </row>
    <row r="17" s="2" customFormat="1" ht="18" customHeight="1" spans="1:9">
      <c r="A17" s="7" t="s">
        <v>80</v>
      </c>
      <c r="B17" s="7" t="s">
        <v>81</v>
      </c>
      <c r="C17" s="7" t="s">
        <v>77</v>
      </c>
      <c r="D17" s="7" t="s">
        <v>82</v>
      </c>
      <c r="E17" s="7" t="s">
        <v>14</v>
      </c>
      <c r="F17" s="7" t="s">
        <v>83</v>
      </c>
      <c r="G17" s="7">
        <v>81.45</v>
      </c>
      <c r="H17" s="7">
        <f t="shared" si="0"/>
        <v>81.59</v>
      </c>
      <c r="I17" s="7">
        <v>1</v>
      </c>
    </row>
    <row r="18" s="2" customFormat="1" ht="18" customHeight="1" spans="1:9">
      <c r="A18" s="7" t="s">
        <v>84</v>
      </c>
      <c r="B18" s="7" t="s">
        <v>85</v>
      </c>
      <c r="C18" s="7" t="s">
        <v>77</v>
      </c>
      <c r="D18" s="7" t="s">
        <v>86</v>
      </c>
      <c r="E18" s="7" t="s">
        <v>14</v>
      </c>
      <c r="F18" s="7" t="s">
        <v>87</v>
      </c>
      <c r="G18" s="7">
        <v>77.85</v>
      </c>
      <c r="H18" s="7">
        <f t="shared" si="0"/>
        <v>73.91</v>
      </c>
      <c r="I18" s="7">
        <v>1</v>
      </c>
    </row>
    <row r="19" s="2" customFormat="1" ht="18" customHeight="1" spans="1:9">
      <c r="A19" s="7" t="s">
        <v>88</v>
      </c>
      <c r="B19" s="7" t="s">
        <v>89</v>
      </c>
      <c r="C19" s="7" t="s">
        <v>90</v>
      </c>
      <c r="D19" s="7" t="s">
        <v>91</v>
      </c>
      <c r="E19" s="7" t="s">
        <v>14</v>
      </c>
      <c r="F19" s="7" t="s">
        <v>92</v>
      </c>
      <c r="G19" s="7">
        <v>76.15</v>
      </c>
      <c r="H19" s="7">
        <f t="shared" si="0"/>
        <v>69.81</v>
      </c>
      <c r="I19" s="7">
        <v>1</v>
      </c>
    </row>
    <row r="20" s="2" customFormat="1" ht="32" customHeight="1" spans="1:9">
      <c r="A20" s="7" t="s">
        <v>93</v>
      </c>
      <c r="B20" s="7" t="s">
        <v>94</v>
      </c>
      <c r="C20" s="7" t="s">
        <v>95</v>
      </c>
      <c r="D20" s="7" t="s">
        <v>96</v>
      </c>
      <c r="E20" s="7" t="s">
        <v>14</v>
      </c>
      <c r="F20" s="7" t="s">
        <v>97</v>
      </c>
      <c r="G20" s="7">
        <v>84.75</v>
      </c>
      <c r="H20" s="7">
        <f t="shared" si="0"/>
        <v>83.89</v>
      </c>
      <c r="I20" s="7">
        <v>1</v>
      </c>
    </row>
    <row r="21" s="2" customFormat="1" ht="18" customHeight="1" spans="1:9">
      <c r="A21" s="7" t="s">
        <v>98</v>
      </c>
      <c r="B21" s="7" t="s">
        <v>99</v>
      </c>
      <c r="C21" s="7" t="s">
        <v>100</v>
      </c>
      <c r="D21" s="8" t="s">
        <v>101</v>
      </c>
      <c r="E21" s="7" t="s">
        <v>14</v>
      </c>
      <c r="F21" s="7" t="s">
        <v>97</v>
      </c>
      <c r="G21" s="7">
        <v>77.1</v>
      </c>
      <c r="H21" s="7">
        <f t="shared" si="0"/>
        <v>79.3</v>
      </c>
      <c r="I21" s="7">
        <v>1</v>
      </c>
    </row>
    <row r="22" s="2" customFormat="1" ht="18" customHeight="1" spans="1:9">
      <c r="A22" s="7" t="s">
        <v>102</v>
      </c>
      <c r="B22" s="7" t="s">
        <v>103</v>
      </c>
      <c r="C22" s="7" t="s">
        <v>104</v>
      </c>
      <c r="D22" s="7" t="s">
        <v>105</v>
      </c>
      <c r="E22" s="7" t="s">
        <v>106</v>
      </c>
      <c r="F22" s="7" t="s">
        <v>107</v>
      </c>
      <c r="G22" s="7">
        <v>83.1</v>
      </c>
      <c r="H22" s="7">
        <f t="shared" si="0"/>
        <v>83.34</v>
      </c>
      <c r="I22" s="7">
        <v>1</v>
      </c>
    </row>
    <row r="23" s="2" customFormat="1" ht="18" customHeight="1" spans="1:9">
      <c r="A23" s="7" t="s">
        <v>108</v>
      </c>
      <c r="B23" s="7" t="s">
        <v>109</v>
      </c>
      <c r="C23" s="7" t="s">
        <v>104</v>
      </c>
      <c r="D23" s="7" t="s">
        <v>105</v>
      </c>
      <c r="E23" s="7" t="s">
        <v>106</v>
      </c>
      <c r="F23" s="7" t="s">
        <v>110</v>
      </c>
      <c r="G23" s="7">
        <v>76.1</v>
      </c>
      <c r="H23" s="7">
        <f t="shared" si="0"/>
        <v>78.62</v>
      </c>
      <c r="I23" s="7">
        <v>2</v>
      </c>
    </row>
    <row r="24" s="2" customFormat="1" ht="18" customHeight="1" spans="1:9">
      <c r="A24" s="7" t="s">
        <v>111</v>
      </c>
      <c r="B24" s="7" t="s">
        <v>112</v>
      </c>
      <c r="C24" s="7" t="s">
        <v>104</v>
      </c>
      <c r="D24" s="7" t="s">
        <v>105</v>
      </c>
      <c r="E24" s="7" t="s">
        <v>106</v>
      </c>
      <c r="F24" s="7" t="s">
        <v>113</v>
      </c>
      <c r="G24" s="7">
        <v>83.1</v>
      </c>
      <c r="H24" s="7">
        <f t="shared" si="0"/>
        <v>78.14</v>
      </c>
      <c r="I24" s="7">
        <v>3</v>
      </c>
    </row>
    <row r="25" s="2" customFormat="1" ht="18" customHeight="1" spans="1:9">
      <c r="A25" s="7" t="s">
        <v>114</v>
      </c>
      <c r="B25" s="7" t="s">
        <v>115</v>
      </c>
      <c r="C25" s="7" t="s">
        <v>116</v>
      </c>
      <c r="D25" s="7" t="s">
        <v>117</v>
      </c>
      <c r="E25" s="7" t="s">
        <v>14</v>
      </c>
      <c r="F25" s="7" t="s">
        <v>118</v>
      </c>
      <c r="G25" s="7">
        <v>83.9</v>
      </c>
      <c r="H25" s="7">
        <f t="shared" si="0"/>
        <v>79.86</v>
      </c>
      <c r="I25" s="7">
        <v>1</v>
      </c>
    </row>
    <row r="26" s="2" customFormat="1" ht="18" customHeight="1" spans="1:9">
      <c r="A26" s="7" t="s">
        <v>119</v>
      </c>
      <c r="B26" s="7" t="s">
        <v>120</v>
      </c>
      <c r="C26" s="7" t="s">
        <v>116</v>
      </c>
      <c r="D26" s="7" t="s">
        <v>121</v>
      </c>
      <c r="E26" s="7" t="s">
        <v>14</v>
      </c>
      <c r="F26" s="7" t="s">
        <v>122</v>
      </c>
      <c r="G26" s="7">
        <v>73.5</v>
      </c>
      <c r="H26" s="7">
        <f t="shared" si="0"/>
        <v>73.86</v>
      </c>
      <c r="I26" s="7">
        <v>1</v>
      </c>
    </row>
    <row r="27" s="2" customFormat="1" ht="18" customHeight="1" spans="1:9">
      <c r="A27" s="7" t="s">
        <v>123</v>
      </c>
      <c r="B27" s="7" t="s">
        <v>124</v>
      </c>
      <c r="C27" s="7" t="s">
        <v>125</v>
      </c>
      <c r="D27" s="7" t="s">
        <v>126</v>
      </c>
      <c r="E27" s="7" t="s">
        <v>14</v>
      </c>
      <c r="F27" s="7" t="s">
        <v>127</v>
      </c>
      <c r="G27" s="7">
        <v>79.75</v>
      </c>
      <c r="H27" s="7">
        <f t="shared" si="0"/>
        <v>74.65</v>
      </c>
      <c r="I27" s="7">
        <v>1</v>
      </c>
    </row>
    <row r="28" s="2" customFormat="1" ht="18" customHeight="1" spans="1:9">
      <c r="A28" s="7" t="s">
        <v>128</v>
      </c>
      <c r="B28" s="7" t="s">
        <v>129</v>
      </c>
      <c r="C28" s="7" t="s">
        <v>130</v>
      </c>
      <c r="D28" s="7" t="s">
        <v>131</v>
      </c>
      <c r="E28" s="7" t="s">
        <v>14</v>
      </c>
      <c r="F28" s="7" t="s">
        <v>132</v>
      </c>
      <c r="G28" s="7">
        <v>80.7</v>
      </c>
      <c r="H28" s="7">
        <f t="shared" si="0"/>
        <v>79.78</v>
      </c>
      <c r="I28" s="7">
        <v>1</v>
      </c>
    </row>
    <row r="29" s="2" customFormat="1" ht="18" customHeight="1" spans="1:9">
      <c r="A29" s="7" t="s">
        <v>133</v>
      </c>
      <c r="B29" s="7" t="s">
        <v>134</v>
      </c>
      <c r="C29" s="7" t="s">
        <v>135</v>
      </c>
      <c r="D29" s="7" t="s">
        <v>136</v>
      </c>
      <c r="E29" s="7" t="s">
        <v>14</v>
      </c>
      <c r="F29" s="7" t="s">
        <v>25</v>
      </c>
      <c r="G29" s="7">
        <v>83.3</v>
      </c>
      <c r="H29" s="7">
        <f t="shared" si="0"/>
        <v>77.38</v>
      </c>
      <c r="I29" s="7">
        <v>1</v>
      </c>
    </row>
    <row r="30" s="2" customFormat="1" ht="18" customHeight="1" spans="1:9">
      <c r="A30" s="7" t="s">
        <v>137</v>
      </c>
      <c r="B30" s="7" t="s">
        <v>138</v>
      </c>
      <c r="C30" s="7" t="s">
        <v>135</v>
      </c>
      <c r="D30" s="7" t="s">
        <v>139</v>
      </c>
      <c r="E30" s="7" t="s">
        <v>14</v>
      </c>
      <c r="F30" s="7" t="s">
        <v>140</v>
      </c>
      <c r="G30" s="7">
        <v>86.25</v>
      </c>
      <c r="H30" s="7">
        <f t="shared" si="0"/>
        <v>85.71</v>
      </c>
      <c r="I30" s="7">
        <v>1</v>
      </c>
    </row>
    <row r="31" s="2" customFormat="1" ht="18" customHeight="1" spans="1:9">
      <c r="A31" s="7" t="s">
        <v>141</v>
      </c>
      <c r="B31" s="7" t="s">
        <v>142</v>
      </c>
      <c r="C31" s="7" t="s">
        <v>135</v>
      </c>
      <c r="D31" s="7" t="s">
        <v>143</v>
      </c>
      <c r="E31" s="7" t="s">
        <v>14</v>
      </c>
      <c r="F31" s="7" t="s">
        <v>53</v>
      </c>
      <c r="G31" s="7">
        <v>79.45</v>
      </c>
      <c r="H31" s="7">
        <f t="shared" si="0"/>
        <v>73.47</v>
      </c>
      <c r="I31" s="7">
        <v>1</v>
      </c>
    </row>
    <row r="32" s="2" customFormat="1" ht="18" customHeight="1" spans="1:9">
      <c r="A32" s="7" t="s">
        <v>144</v>
      </c>
      <c r="B32" s="7" t="s">
        <v>145</v>
      </c>
      <c r="C32" s="7" t="s">
        <v>135</v>
      </c>
      <c r="D32" s="7" t="s">
        <v>146</v>
      </c>
      <c r="E32" s="7" t="s">
        <v>14</v>
      </c>
      <c r="F32" s="7" t="s">
        <v>147</v>
      </c>
      <c r="G32" s="7">
        <v>73.75</v>
      </c>
      <c r="H32" s="7">
        <f t="shared" si="0"/>
        <v>67.45</v>
      </c>
      <c r="I32" s="7">
        <v>1</v>
      </c>
    </row>
    <row r="33" s="2" customFormat="1" ht="18" customHeight="1" spans="1:9">
      <c r="A33" s="7" t="s">
        <v>148</v>
      </c>
      <c r="B33" s="7" t="s">
        <v>149</v>
      </c>
      <c r="C33" s="7" t="s">
        <v>150</v>
      </c>
      <c r="D33" s="7" t="s">
        <v>151</v>
      </c>
      <c r="E33" s="7" t="s">
        <v>14</v>
      </c>
      <c r="F33" s="7" t="s">
        <v>152</v>
      </c>
      <c r="G33" s="7">
        <v>90.15</v>
      </c>
      <c r="H33" s="7">
        <f t="shared" si="0"/>
        <v>84.81</v>
      </c>
      <c r="I33" s="7">
        <v>1</v>
      </c>
    </row>
    <row r="34" s="2" customFormat="1" ht="18" customHeight="1" spans="1:9">
      <c r="A34" s="7" t="s">
        <v>153</v>
      </c>
      <c r="B34" s="7" t="s">
        <v>154</v>
      </c>
      <c r="C34" s="7" t="s">
        <v>155</v>
      </c>
      <c r="D34" s="7" t="s">
        <v>156</v>
      </c>
      <c r="E34" s="7" t="s">
        <v>14</v>
      </c>
      <c r="F34" s="7" t="s">
        <v>157</v>
      </c>
      <c r="G34" s="7">
        <v>80.3</v>
      </c>
      <c r="H34" s="7">
        <f t="shared" si="0"/>
        <v>80.5</v>
      </c>
      <c r="I34" s="7">
        <v>1</v>
      </c>
    </row>
  </sheetData>
  <sortState ref="A2:N33">
    <sortCondition ref="D2:D33"/>
  </sortState>
  <mergeCells count="1">
    <mergeCell ref="A1:I1"/>
  </mergeCells>
  <conditionalFormatting sqref="F2:I1048576">
    <cfRule type="expression" dxfId="0" priority="16">
      <formula>$F:$F&lt;&gt;#REF!</formula>
    </cfRule>
  </conditionalFormatting>
  <pageMargins left="0.275" right="0.156944444444444" top="0.75138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Administrator</cp:lastModifiedBy>
  <dcterms:created xsi:type="dcterms:W3CDTF">2019-09-04T07:14:00Z</dcterms:created>
  <dcterms:modified xsi:type="dcterms:W3CDTF">2021-12-20T03:02:25Z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6C0A177C6B734EFE8FB0E71106960DC0</vt:lpwstr>
  </property>
  <property fmtid="{D5CDD505-2E9C-101B-9397-08002B2CF9AE}" pid="4" name="KSOReadingLayout">
    <vt:bool>true</vt:bool>
  </property>
</Properties>
</file>