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第一批公示名单" sheetId="1" r:id="rId1"/>
  </sheets>
  <definedNames>
    <definedName name="_xlnm.Print_Titles" localSheetId="0">'第一批公示名单'!$1:$2</definedName>
  </definedNames>
  <calcPr fullCalcOnLoad="1"/>
</workbook>
</file>

<file path=xl/sharedStrings.xml><?xml version="1.0" encoding="utf-8"?>
<sst xmlns="http://schemas.openxmlformats.org/spreadsheetml/2006/main" count="538" uniqueCount="352">
  <si>
    <t>2019年饶平县事业单位公开招聘拟聘用人员名单
（第一批）</t>
  </si>
  <si>
    <t>准考证号</t>
  </si>
  <si>
    <t>姓名</t>
  </si>
  <si>
    <t>性别</t>
  </si>
  <si>
    <t>报考岗位代码</t>
  </si>
  <si>
    <t>报考单位及岗位</t>
  </si>
  <si>
    <t>招聘人数</t>
  </si>
  <si>
    <t>笔试成绩</t>
  </si>
  <si>
    <t>面试成绩</t>
  </si>
  <si>
    <t>总成绩</t>
  </si>
  <si>
    <t>总排名</t>
  </si>
  <si>
    <t>10015150109</t>
  </si>
  <si>
    <t>黄林韬</t>
  </si>
  <si>
    <t>男</t>
  </si>
  <si>
    <t>RP2019001</t>
  </si>
  <si>
    <t>饶平县浮滨镇农业服务中心管理十级</t>
  </si>
  <si>
    <t>10025150119</t>
  </si>
  <si>
    <t>陈炽</t>
  </si>
  <si>
    <t>RP2019002</t>
  </si>
  <si>
    <t>1</t>
  </si>
  <si>
    <t>10035150123</t>
  </si>
  <si>
    <t>张驰</t>
  </si>
  <si>
    <t>RP2019003</t>
  </si>
  <si>
    <t>饶平县浮滨镇水利水电管理所管理十级</t>
  </si>
  <si>
    <t>10045150130</t>
  </si>
  <si>
    <t>黄洁虹</t>
  </si>
  <si>
    <t>女</t>
  </si>
  <si>
    <t>RP2019004</t>
  </si>
  <si>
    <t>饶平县浮滨镇人力资源和社会保障服务所管理十级</t>
  </si>
  <si>
    <t>10055150201</t>
  </si>
  <si>
    <t>余晓炫</t>
  </si>
  <si>
    <t>RP2019005</t>
  </si>
  <si>
    <t>饶平县浮滨镇文化服务中心管理十级</t>
  </si>
  <si>
    <t>10065150225</t>
  </si>
  <si>
    <t>连晓灿</t>
  </si>
  <si>
    <t>RP2019006</t>
  </si>
  <si>
    <t>饶平县大埕镇农业服务中心专业技术十二级及以下</t>
  </si>
  <si>
    <t>10075150236</t>
  </si>
  <si>
    <t>王泓璇</t>
  </si>
  <si>
    <t>RP2019007</t>
  </si>
  <si>
    <t>饶平县大埕镇文化服务中心管理十级</t>
  </si>
  <si>
    <t>10085150332</t>
  </si>
  <si>
    <t>余少博</t>
  </si>
  <si>
    <t>RP2019008</t>
  </si>
  <si>
    <t>饶平县大埕镇水利水电管理所专业技术十二级及以下</t>
  </si>
  <si>
    <t>10095150412</t>
  </si>
  <si>
    <t>林如贤</t>
  </si>
  <si>
    <t>RP2019009</t>
  </si>
  <si>
    <t>饶平县新丰镇经济发展服务中心管理十级</t>
  </si>
  <si>
    <t>10105150417</t>
  </si>
  <si>
    <t>杨智仕</t>
  </si>
  <si>
    <t>RP2019010</t>
  </si>
  <si>
    <t>饶平县新丰镇农业服务中心管理十级</t>
  </si>
  <si>
    <t>10115150419</t>
  </si>
  <si>
    <t>陈煜琪</t>
  </si>
  <si>
    <t>RP2019011</t>
  </si>
  <si>
    <t>饶平县汤溪镇农业服务中心专业技术十二级及以下</t>
  </si>
  <si>
    <t>10135150628</t>
  </si>
  <si>
    <t>江晓倩</t>
  </si>
  <si>
    <t>RP2019013</t>
  </si>
  <si>
    <t>饶平县汤溪镇文化服务中心管理十级</t>
  </si>
  <si>
    <t>10145150631</t>
  </si>
  <si>
    <t>黄彦洽</t>
  </si>
  <si>
    <t>RP2019014</t>
  </si>
  <si>
    <t>饶平县联饶镇农业服务中心专业技术十二级及以下</t>
  </si>
  <si>
    <t>10155150806</t>
  </si>
  <si>
    <t>林哲玫</t>
  </si>
  <si>
    <t>RP2019015</t>
  </si>
  <si>
    <t>饶平县联饶镇文化服务中心管理十级</t>
  </si>
  <si>
    <t>10165151211</t>
  </si>
  <si>
    <t>余钊泽</t>
  </si>
  <si>
    <t>RP2019016</t>
  </si>
  <si>
    <t>饶平县樟溪镇农业服务中心专业技术十三级</t>
  </si>
  <si>
    <t>10165151212</t>
  </si>
  <si>
    <t>林孟琼</t>
  </si>
  <si>
    <t>2</t>
  </si>
  <si>
    <t>10175151214</t>
  </si>
  <si>
    <t>黄兼济</t>
  </si>
  <si>
    <t>RP2019017</t>
  </si>
  <si>
    <t>10185151235</t>
  </si>
  <si>
    <t>陈剑雄</t>
  </si>
  <si>
    <t>RP2019018</t>
  </si>
  <si>
    <t>饶平县樟溪镇退役军人服务站管理十级</t>
  </si>
  <si>
    <t>10195151314</t>
  </si>
  <si>
    <t>李利河</t>
  </si>
  <si>
    <t>RP2019019</t>
  </si>
  <si>
    <t>饶平县新圩镇文化服务中心管理十级</t>
  </si>
  <si>
    <t>10205151319</t>
  </si>
  <si>
    <t>蔡勉华</t>
  </si>
  <si>
    <t>RP2019020</t>
  </si>
  <si>
    <t>饶平县新圩镇农业服务中心专业技术十三级</t>
  </si>
  <si>
    <t>10215151320</t>
  </si>
  <si>
    <t>谢志坚</t>
  </si>
  <si>
    <t>RP2019021</t>
  </si>
  <si>
    <t>饶平县三饶镇农业服务中心专业技术十三级</t>
  </si>
  <si>
    <t>10235151335</t>
  </si>
  <si>
    <t>邓锐立</t>
  </si>
  <si>
    <t>RP2019023</t>
  </si>
  <si>
    <t>饶平县三饶镇经济发展服务中心管理十级</t>
  </si>
  <si>
    <t>10245151412</t>
  </si>
  <si>
    <t>黄珊杰</t>
  </si>
  <si>
    <t>RP2019024</t>
  </si>
  <si>
    <t>饶平县三饶镇文化服务中心管理十级</t>
  </si>
  <si>
    <t>10255151424</t>
  </si>
  <si>
    <t>张坤龙</t>
  </si>
  <si>
    <t>RP2019025</t>
  </si>
  <si>
    <t>饶平县浮山镇农业服务中心专业技术十二级及以下</t>
  </si>
  <si>
    <t>10265151433</t>
  </si>
  <si>
    <t>麦依填</t>
  </si>
  <si>
    <t>RP2019026</t>
  </si>
  <si>
    <t>饶平县浮山镇农业服务中心专业技术十三级</t>
  </si>
  <si>
    <t>10275151506</t>
  </si>
  <si>
    <t>林依婷</t>
  </si>
  <si>
    <t>RP2019027</t>
  </si>
  <si>
    <t>饶平县浮山镇经济发展服务中心管理十级</t>
  </si>
  <si>
    <t>10325151831</t>
  </si>
  <si>
    <t>黄晓君</t>
  </si>
  <si>
    <t>RP2019032</t>
  </si>
  <si>
    <t>饶平县饶洋镇人力资源和社会保障服务所管理十级</t>
  </si>
  <si>
    <t>10335151834</t>
  </si>
  <si>
    <t>詹倩翔</t>
  </si>
  <si>
    <t>RP2019033</t>
  </si>
  <si>
    <t>饶平县饶洋镇文化服务中心管理十级</t>
  </si>
  <si>
    <t>10355151916</t>
  </si>
  <si>
    <t>钟杰娜</t>
  </si>
  <si>
    <t>RP2019035</t>
  </si>
  <si>
    <t>饶平县高堂镇农业服务中心管理十级</t>
  </si>
  <si>
    <t>10375152020</t>
  </si>
  <si>
    <t>詹巧娟</t>
  </si>
  <si>
    <t>RP2019037</t>
  </si>
  <si>
    <t>饶平县茂芝会议纪念馆管理十级</t>
  </si>
  <si>
    <t>10395152120</t>
  </si>
  <si>
    <t>林麒竣</t>
  </si>
  <si>
    <t>RP2019039</t>
  </si>
  <si>
    <t>饶平县上饶镇农业服务中心专业技术十二级及以下</t>
  </si>
  <si>
    <t>10405152122</t>
  </si>
  <si>
    <t>张雁</t>
  </si>
  <si>
    <t>RP2019040</t>
  </si>
  <si>
    <t>饶平县上饶镇农业服务中心专业技术十三级</t>
  </si>
  <si>
    <t>10415152130</t>
  </si>
  <si>
    <t>刘妙妙</t>
  </si>
  <si>
    <t>RP2019041</t>
  </si>
  <si>
    <t>饶平县上饶镇经济发展服务中心管理十级</t>
  </si>
  <si>
    <t>10425152218</t>
  </si>
  <si>
    <t>王清丰</t>
  </si>
  <si>
    <t>RP2019042</t>
  </si>
  <si>
    <t>饶平县上饶镇人力资源和社会保障服务所管理十级</t>
  </si>
  <si>
    <t>10435152325</t>
  </si>
  <si>
    <t>詹逸承</t>
  </si>
  <si>
    <t>RP2019043</t>
  </si>
  <si>
    <t>饶平县上饶镇水利水电管理所管理十级</t>
  </si>
  <si>
    <t>10465152410</t>
  </si>
  <si>
    <t>张文博</t>
  </si>
  <si>
    <t>RP2019046</t>
  </si>
  <si>
    <t>饶平县东山镇农业服务中心专业技术十三级</t>
  </si>
  <si>
    <t>10475152418</t>
  </si>
  <si>
    <t>陈洁婷</t>
  </si>
  <si>
    <t>RP2019047</t>
  </si>
  <si>
    <t>饶平县东山镇文化服务中心管理十级</t>
  </si>
  <si>
    <t>10485152421</t>
  </si>
  <si>
    <t>李欣</t>
  </si>
  <si>
    <t>RP2019048</t>
  </si>
  <si>
    <t>饶平县东山镇人力资源和社会保障服务所管理十级</t>
  </si>
  <si>
    <t>10495152424</t>
  </si>
  <si>
    <t>郑泽希</t>
  </si>
  <si>
    <t xml:space="preserve">RP2019049 </t>
  </si>
  <si>
    <t>饶平县海山镇经济发展服务中心管理十级</t>
  </si>
  <si>
    <t>10505152517</t>
  </si>
  <si>
    <t>张潮洲</t>
  </si>
  <si>
    <t xml:space="preserve">RP2019050 </t>
  </si>
  <si>
    <t>10535153121</t>
  </si>
  <si>
    <t>刘万里</t>
  </si>
  <si>
    <t>RP2019053</t>
  </si>
  <si>
    <t>饶平县建饶镇经济发展服务中心专业技术十二级及以下</t>
  </si>
  <si>
    <t>10545153129</t>
  </si>
  <si>
    <t>沈岱鹏</t>
  </si>
  <si>
    <t>RP2019054</t>
  </si>
  <si>
    <t>饶平县建饶镇人力资源和社会保障服务所管理十级</t>
  </si>
  <si>
    <t>10555153226</t>
  </si>
  <si>
    <t>邱宋锐</t>
  </si>
  <si>
    <t>RP2019055</t>
  </si>
  <si>
    <t>饶平县建饶镇退役军人服务站管理十级</t>
  </si>
  <si>
    <t>10565153308</t>
  </si>
  <si>
    <t>陈冬琼</t>
  </si>
  <si>
    <t>RP2019056</t>
  </si>
  <si>
    <t>饶平县柘林镇经济发展服务中心管理十级</t>
  </si>
  <si>
    <t>10575153411</t>
  </si>
  <si>
    <t>陈幼娜</t>
  </si>
  <si>
    <t>RP2019057</t>
  </si>
  <si>
    <t>饶平县柘林镇农业服务中心专业技术十二级及以下</t>
  </si>
  <si>
    <t>10605153425</t>
  </si>
  <si>
    <t>卢佳新</t>
  </si>
  <si>
    <t>RP2019060</t>
  </si>
  <si>
    <t>饶平县所城镇农业发展服务中心专业技术十二级及以下</t>
  </si>
  <si>
    <t>10615153430</t>
  </si>
  <si>
    <t>张丹萍</t>
  </si>
  <si>
    <t>RP2019061</t>
  </si>
  <si>
    <t>饶平县财政局投资审核中心专业技术十二级</t>
  </si>
  <si>
    <t>10625153502</t>
  </si>
  <si>
    <t>余宇宁</t>
  </si>
  <si>
    <t>RP2019062</t>
  </si>
  <si>
    <t>饶平县财政信息中心专业技术十二级及以下</t>
  </si>
  <si>
    <t>10635153608</t>
  </si>
  <si>
    <t>陆妙婷</t>
  </si>
  <si>
    <t>RP2019063</t>
  </si>
  <si>
    <t>饶平县城市管理巡查队管理十级</t>
  </si>
  <si>
    <t>10645153613</t>
  </si>
  <si>
    <t>欧阳刁</t>
  </si>
  <si>
    <t>RP2019064</t>
  </si>
  <si>
    <t>10685153730</t>
  </si>
  <si>
    <t>黄景瀚</t>
  </si>
  <si>
    <t>RP2019068</t>
  </si>
  <si>
    <t>饶平县公证处专业技术十二级</t>
  </si>
  <si>
    <t>10695153811</t>
  </si>
  <si>
    <t>周洁妮</t>
  </si>
  <si>
    <t>RP2019069</t>
  </si>
  <si>
    <t>10705153832</t>
  </si>
  <si>
    <t>陈锐浩</t>
  </si>
  <si>
    <t>RP2019070</t>
  </si>
  <si>
    <t>饶平县统计普查中心专业技术十二级及以下</t>
  </si>
  <si>
    <t>10715153904</t>
  </si>
  <si>
    <t>林齐</t>
  </si>
  <si>
    <t>RP2019071</t>
  </si>
  <si>
    <t>饶平县体育发展中心管理十级</t>
  </si>
  <si>
    <t>10725153914</t>
  </si>
  <si>
    <t>沈超</t>
  </si>
  <si>
    <t>RP2019072</t>
  </si>
  <si>
    <t>饶平县图书馆专业技术十二级及以下</t>
  </si>
  <si>
    <t>10735153934</t>
  </si>
  <si>
    <t>郑绿萍</t>
  </si>
  <si>
    <t>RP2019073</t>
  </si>
  <si>
    <t>饶平县图书馆专业技术十三级</t>
  </si>
  <si>
    <t>10745154004</t>
  </si>
  <si>
    <t>许梓仪</t>
  </si>
  <si>
    <t>RP2019074</t>
  </si>
  <si>
    <t>饶平县建筑工程质量检测站管理十级</t>
  </si>
  <si>
    <t>10755154008</t>
  </si>
  <si>
    <t>麦丁丹</t>
  </si>
  <si>
    <t>RP2019075</t>
  </si>
  <si>
    <t>饶平县不动产登记中心管理十级</t>
  </si>
  <si>
    <t>10775154017</t>
  </si>
  <si>
    <t>康镇凯</t>
  </si>
  <si>
    <t>RP2019077</t>
  </si>
  <si>
    <t>饶平县城乡规划设计研究室专业技术十二级及以下</t>
  </si>
  <si>
    <t>10795154033</t>
  </si>
  <si>
    <t>林少鑫</t>
  </si>
  <si>
    <t>RP2019079</t>
  </si>
  <si>
    <t>饶平县水务工程建设管理中心管理十级</t>
  </si>
  <si>
    <t>10815154119</t>
  </si>
  <si>
    <t>康泳洁</t>
  </si>
  <si>
    <t>RP2019081</t>
  </si>
  <si>
    <t>饶平县汤溪水库管理处专业技术十三级</t>
  </si>
  <si>
    <t>10845154128</t>
  </si>
  <si>
    <t>朱楚灵</t>
  </si>
  <si>
    <t>RP2019084</t>
  </si>
  <si>
    <t>饶平县大潭水库管养所管理十级</t>
  </si>
  <si>
    <t>10855154130</t>
  </si>
  <si>
    <t>郑泽坤</t>
  </si>
  <si>
    <t>RP2019085</t>
  </si>
  <si>
    <t>10865154135</t>
  </si>
  <si>
    <t>蔡晓珊</t>
  </si>
  <si>
    <t>RP2019086</t>
  </si>
  <si>
    <t>饶平县应急管理服务中心管理十级</t>
  </si>
  <si>
    <t>10905154310</t>
  </si>
  <si>
    <t>杨伟斌</t>
  </si>
  <si>
    <t>RP2019090</t>
  </si>
  <si>
    <t>饶平县技工学校专业技术十三级</t>
  </si>
  <si>
    <t>10915154313</t>
  </si>
  <si>
    <t>刘彦兵</t>
  </si>
  <si>
    <t>RP2019091</t>
  </si>
  <si>
    <t>饶平县技工学校专业技术十二级</t>
  </si>
  <si>
    <t>10925154319</t>
  </si>
  <si>
    <t>林晓纯</t>
  </si>
  <si>
    <t>RP2019092</t>
  </si>
  <si>
    <t>10935154324</t>
  </si>
  <si>
    <t>张振涛</t>
  </si>
  <si>
    <t>RP2019093</t>
  </si>
  <si>
    <t>饶平县人才储备中心管理十级</t>
  </si>
  <si>
    <t>10995154433</t>
  </si>
  <si>
    <t>詹晓敏</t>
  </si>
  <si>
    <t>RP2019099</t>
  </si>
  <si>
    <t>饶平县中医医院（饶平县华侨医院）专业技术十二级及以下</t>
  </si>
  <si>
    <t>10995154427</t>
  </si>
  <si>
    <t>杨旭敏</t>
  </si>
  <si>
    <t>11005154518</t>
  </si>
  <si>
    <t>刘锦汾</t>
  </si>
  <si>
    <t>RP2019100</t>
  </si>
  <si>
    <t>饶平县人民医院专业技术十二级及以下</t>
  </si>
  <si>
    <t>11005154512</t>
  </si>
  <si>
    <t>汤仲垦</t>
  </si>
  <si>
    <t>11015154607</t>
  </si>
  <si>
    <t>吴泽邦</t>
  </si>
  <si>
    <t>RP2019101</t>
  </si>
  <si>
    <t>11035154626</t>
  </si>
  <si>
    <t>吕妙娜</t>
  </si>
  <si>
    <t>RP2019103</t>
  </si>
  <si>
    <t>饶平县妇幼保健计划生育服务中心专业技术十二级及以下</t>
  </si>
  <si>
    <t>11055154718</t>
  </si>
  <si>
    <t>王佳扬</t>
  </si>
  <si>
    <t>RP2019105</t>
  </si>
  <si>
    <t>饶平县黄冈卫生院专业技术十二级及以下</t>
  </si>
  <si>
    <t>11075154732</t>
  </si>
  <si>
    <t>吴羽钦</t>
  </si>
  <si>
    <t>RP2019107</t>
  </si>
  <si>
    <t>饶平县浮山中心卫生院专业技术十二级及以下</t>
  </si>
  <si>
    <t>11085154803</t>
  </si>
  <si>
    <t>陈楚琼</t>
  </si>
  <si>
    <t>RP2019108</t>
  </si>
  <si>
    <t>饶平县大埕卫生院专业技术十二级及以下</t>
  </si>
  <si>
    <t>11095154810</t>
  </si>
  <si>
    <t>郑丹娜</t>
  </si>
  <si>
    <t>RP2019109</t>
  </si>
  <si>
    <t>饶平县三饶卫生院专业技术十二级及以下</t>
  </si>
  <si>
    <t>11105154819</t>
  </si>
  <si>
    <t>林佳州</t>
  </si>
  <si>
    <t>RP2019110</t>
  </si>
  <si>
    <t>11115154822</t>
  </si>
  <si>
    <t>林丽墁</t>
  </si>
  <si>
    <t>RP2019111</t>
  </si>
  <si>
    <t>饶平县海山卫生院专业技术十二级及以下</t>
  </si>
  <si>
    <t>11125154826</t>
  </si>
  <si>
    <t>詹博</t>
  </si>
  <si>
    <t>RP2019112</t>
  </si>
  <si>
    <t>饶平县建饶卫生院专业技术十二级及以下</t>
  </si>
  <si>
    <t>11135154831</t>
  </si>
  <si>
    <t>林冰文</t>
  </si>
  <si>
    <t>RP2019113</t>
  </si>
  <si>
    <t>饶平县汫洲卫生院专业技术十二级及以下</t>
  </si>
  <si>
    <t>11145154908</t>
  </si>
  <si>
    <t>罗逸</t>
  </si>
  <si>
    <t>RP2019114</t>
  </si>
  <si>
    <t>饶平县樟溪卫生院专业技术十二级及以下</t>
  </si>
  <si>
    <t>11155154918</t>
  </si>
  <si>
    <t>吴焕屏</t>
  </si>
  <si>
    <t>RP2019115</t>
  </si>
  <si>
    <t>饶平县所城卫生院专业技术十二级及以下</t>
  </si>
  <si>
    <t>11165154923</t>
  </si>
  <si>
    <t>罗晓波</t>
  </si>
  <si>
    <t>RP2019116</t>
  </si>
  <si>
    <t>饶平县浮滨卫生院专业技术十二级及以下</t>
  </si>
  <si>
    <t>11175154924</t>
  </si>
  <si>
    <t>林玉玲</t>
  </si>
  <si>
    <t>RP2019117</t>
  </si>
  <si>
    <t>饶平县上饶卫生院专业技术十二级及以下</t>
  </si>
  <si>
    <t>11195154929</t>
  </si>
  <si>
    <t>施文浩</t>
  </si>
  <si>
    <t>RP2019119</t>
  </si>
  <si>
    <t>饶平县钱东中心卫生院专业技术十二级及以下</t>
  </si>
  <si>
    <t>11225155019</t>
  </si>
  <si>
    <t>张景豪</t>
  </si>
  <si>
    <t>RP2019122</t>
  </si>
  <si>
    <t>饶平县新丰中心卫生院专业技术十二级及以下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</si>
</sst>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.00_);[Red]\(0.00\)"/>
    <numFmt numFmtId="182" formatCode="0.000_);[Red]\(0.0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6" borderId="0" applyNumberFormat="0" applyBorder="0" applyAlignment="0" applyProtection="0"/>
    <xf numFmtId="0" fontId="17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11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14" fillId="4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82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L2" sqref="L2"/>
    </sheetView>
  </sheetViews>
  <sheetFormatPr defaultColWidth="9.00390625" defaultRowHeight="30" customHeight="1"/>
  <cols>
    <col min="1" max="1" width="10.625" style="2" customWidth="1"/>
    <col min="2" max="2" width="6.375" style="3" customWidth="1"/>
    <col min="3" max="3" width="3.50390625" style="3" customWidth="1"/>
    <col min="4" max="4" width="9.625" style="3" customWidth="1"/>
    <col min="5" max="5" width="27.50390625" style="4" customWidth="1"/>
    <col min="6" max="6" width="4.50390625" style="4" customWidth="1"/>
    <col min="7" max="9" width="7.625" style="4" customWidth="1"/>
    <col min="10" max="10" width="6.625" style="4" customWidth="1"/>
    <col min="11" max="16384" width="9.00390625" style="5" customWidth="1"/>
  </cols>
  <sheetData>
    <row r="1" spans="1:10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50.2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24.75" customHeight="1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>
        <v>1</v>
      </c>
      <c r="G3" s="12">
        <v>84.65</v>
      </c>
      <c r="H3" s="13">
        <v>80.85</v>
      </c>
      <c r="I3" s="15">
        <f aca="true" t="shared" si="0" ref="I3:I13">G3*0.6+H3*0.4</f>
        <v>83.13</v>
      </c>
      <c r="J3" s="16">
        <v>1</v>
      </c>
    </row>
    <row r="4" spans="1:10" ht="24.75" customHeight="1">
      <c r="A4" s="11" t="s">
        <v>16</v>
      </c>
      <c r="B4" s="11" t="s">
        <v>17</v>
      </c>
      <c r="C4" s="11" t="s">
        <v>13</v>
      </c>
      <c r="D4" s="11" t="s">
        <v>18</v>
      </c>
      <c r="E4" s="11" t="s">
        <v>15</v>
      </c>
      <c r="F4" s="11">
        <v>1</v>
      </c>
      <c r="G4" s="12">
        <v>70.45</v>
      </c>
      <c r="H4" s="13">
        <v>83.55</v>
      </c>
      <c r="I4" s="15">
        <f t="shared" si="0"/>
        <v>75.69</v>
      </c>
      <c r="J4" s="17" t="s">
        <v>19</v>
      </c>
    </row>
    <row r="5" spans="1:10" ht="24.75" customHeight="1">
      <c r="A5" s="11" t="s">
        <v>20</v>
      </c>
      <c r="B5" s="11" t="s">
        <v>21</v>
      </c>
      <c r="C5" s="11" t="s">
        <v>13</v>
      </c>
      <c r="D5" s="11" t="s">
        <v>22</v>
      </c>
      <c r="E5" s="11" t="s">
        <v>23</v>
      </c>
      <c r="F5" s="11">
        <v>1</v>
      </c>
      <c r="G5" s="12">
        <v>64.35</v>
      </c>
      <c r="H5" s="13">
        <v>78.9</v>
      </c>
      <c r="I5" s="15">
        <f t="shared" si="0"/>
        <v>70.16999999999999</v>
      </c>
      <c r="J5" s="17" t="s">
        <v>19</v>
      </c>
    </row>
    <row r="6" spans="1:10" ht="24.75" customHeight="1">
      <c r="A6" s="11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>
        <v>1</v>
      </c>
      <c r="G6" s="12">
        <v>77.65</v>
      </c>
      <c r="H6" s="13">
        <v>81.95</v>
      </c>
      <c r="I6" s="15">
        <f t="shared" si="0"/>
        <v>79.37</v>
      </c>
      <c r="J6" s="17" t="s">
        <v>19</v>
      </c>
    </row>
    <row r="7" spans="1:10" ht="24.75" customHeight="1">
      <c r="A7" s="11" t="s">
        <v>29</v>
      </c>
      <c r="B7" s="11" t="s">
        <v>30</v>
      </c>
      <c r="C7" s="11" t="s">
        <v>26</v>
      </c>
      <c r="D7" s="11" t="s">
        <v>31</v>
      </c>
      <c r="E7" s="11" t="s">
        <v>32</v>
      </c>
      <c r="F7" s="11">
        <v>1</v>
      </c>
      <c r="G7" s="12">
        <v>73.4</v>
      </c>
      <c r="H7" s="13">
        <v>81</v>
      </c>
      <c r="I7" s="15">
        <f t="shared" si="0"/>
        <v>76.44</v>
      </c>
      <c r="J7" s="17" t="s">
        <v>19</v>
      </c>
    </row>
    <row r="8" spans="1:10" ht="24.75" customHeight="1">
      <c r="A8" s="11" t="s">
        <v>33</v>
      </c>
      <c r="B8" s="11" t="s">
        <v>34</v>
      </c>
      <c r="C8" s="11" t="s">
        <v>13</v>
      </c>
      <c r="D8" s="11" t="s">
        <v>35</v>
      </c>
      <c r="E8" s="11" t="s">
        <v>36</v>
      </c>
      <c r="F8" s="11">
        <v>1</v>
      </c>
      <c r="G8" s="12">
        <v>80.35</v>
      </c>
      <c r="H8" s="13">
        <v>68.85</v>
      </c>
      <c r="I8" s="15">
        <f t="shared" si="0"/>
        <v>75.75</v>
      </c>
      <c r="J8" s="17" t="s">
        <v>19</v>
      </c>
    </row>
    <row r="9" spans="1:10" ht="30" customHeight="1">
      <c r="A9" s="11" t="s">
        <v>37</v>
      </c>
      <c r="B9" s="11" t="s">
        <v>38</v>
      </c>
      <c r="C9" s="11" t="s">
        <v>26</v>
      </c>
      <c r="D9" s="11" t="s">
        <v>39</v>
      </c>
      <c r="E9" s="11" t="s">
        <v>40</v>
      </c>
      <c r="F9" s="11">
        <v>1</v>
      </c>
      <c r="G9" s="12">
        <v>73.4</v>
      </c>
      <c r="H9" s="13">
        <v>84.35</v>
      </c>
      <c r="I9" s="15">
        <f t="shared" si="0"/>
        <v>77.78</v>
      </c>
      <c r="J9" s="17" t="s">
        <v>19</v>
      </c>
    </row>
    <row r="10" spans="1:10" ht="30" customHeight="1">
      <c r="A10" s="11" t="s">
        <v>41</v>
      </c>
      <c r="B10" s="11" t="s">
        <v>42</v>
      </c>
      <c r="C10" s="11" t="s">
        <v>13</v>
      </c>
      <c r="D10" s="11" t="s">
        <v>43</v>
      </c>
      <c r="E10" s="11" t="s">
        <v>44</v>
      </c>
      <c r="F10" s="11">
        <v>1</v>
      </c>
      <c r="G10" s="12">
        <v>77.45</v>
      </c>
      <c r="H10" s="13">
        <v>80.35</v>
      </c>
      <c r="I10" s="15">
        <f t="shared" si="0"/>
        <v>78.61</v>
      </c>
      <c r="J10" s="17" t="s">
        <v>19</v>
      </c>
    </row>
    <row r="11" spans="1:10" ht="30" customHeight="1">
      <c r="A11" s="11" t="s">
        <v>45</v>
      </c>
      <c r="B11" s="11" t="s">
        <v>46</v>
      </c>
      <c r="C11" s="11" t="s">
        <v>26</v>
      </c>
      <c r="D11" s="11" t="s">
        <v>47</v>
      </c>
      <c r="E11" s="11" t="s">
        <v>48</v>
      </c>
      <c r="F11" s="11">
        <v>1</v>
      </c>
      <c r="G11" s="12">
        <v>61.55</v>
      </c>
      <c r="H11" s="13">
        <v>71.8</v>
      </c>
      <c r="I11" s="15">
        <f t="shared" si="0"/>
        <v>65.65</v>
      </c>
      <c r="J11" s="17" t="s">
        <v>19</v>
      </c>
    </row>
    <row r="12" spans="1:10" ht="30" customHeight="1">
      <c r="A12" s="11" t="s">
        <v>49</v>
      </c>
      <c r="B12" s="11" t="s">
        <v>50</v>
      </c>
      <c r="C12" s="11" t="s">
        <v>13</v>
      </c>
      <c r="D12" s="11" t="s">
        <v>51</v>
      </c>
      <c r="E12" s="11" t="s">
        <v>52</v>
      </c>
      <c r="F12" s="11">
        <v>1</v>
      </c>
      <c r="G12" s="12">
        <v>74.65</v>
      </c>
      <c r="H12" s="13">
        <v>76.95</v>
      </c>
      <c r="I12" s="15">
        <f t="shared" si="0"/>
        <v>75.57</v>
      </c>
      <c r="J12" s="17" t="s">
        <v>19</v>
      </c>
    </row>
    <row r="13" spans="1:10" ht="30" customHeight="1">
      <c r="A13" s="11" t="s">
        <v>53</v>
      </c>
      <c r="B13" s="11" t="s">
        <v>54</v>
      </c>
      <c r="C13" s="11" t="s">
        <v>26</v>
      </c>
      <c r="D13" s="11" t="s">
        <v>55</v>
      </c>
      <c r="E13" s="11" t="s">
        <v>56</v>
      </c>
      <c r="F13" s="11">
        <v>1</v>
      </c>
      <c r="G13" s="12">
        <v>69.2</v>
      </c>
      <c r="H13" s="13">
        <v>84.15</v>
      </c>
      <c r="I13" s="15">
        <f t="shared" si="0"/>
        <v>75.18</v>
      </c>
      <c r="J13" s="17" t="s">
        <v>19</v>
      </c>
    </row>
    <row r="14" spans="1:10" ht="30" customHeight="1">
      <c r="A14" s="11" t="s">
        <v>57</v>
      </c>
      <c r="B14" s="11" t="s">
        <v>58</v>
      </c>
      <c r="C14" s="11" t="s">
        <v>26</v>
      </c>
      <c r="D14" s="11" t="s">
        <v>59</v>
      </c>
      <c r="E14" s="11" t="s">
        <v>60</v>
      </c>
      <c r="F14" s="11">
        <v>1</v>
      </c>
      <c r="G14" s="12">
        <v>67.35</v>
      </c>
      <c r="H14" s="13">
        <v>80.5</v>
      </c>
      <c r="I14" s="15">
        <f aca="true" t="shared" si="1" ref="I14:I19">G14*0.6+H14*0.4</f>
        <v>72.61</v>
      </c>
      <c r="J14" s="17" t="s">
        <v>19</v>
      </c>
    </row>
    <row r="15" spans="1:10" ht="30" customHeight="1">
      <c r="A15" s="11" t="s">
        <v>61</v>
      </c>
      <c r="B15" s="11" t="s">
        <v>62</v>
      </c>
      <c r="C15" s="11" t="s">
        <v>26</v>
      </c>
      <c r="D15" s="11" t="s">
        <v>63</v>
      </c>
      <c r="E15" s="11" t="s">
        <v>64</v>
      </c>
      <c r="F15" s="11">
        <v>1</v>
      </c>
      <c r="G15" s="12">
        <v>79.4</v>
      </c>
      <c r="H15" s="13">
        <v>86.65</v>
      </c>
      <c r="I15" s="15">
        <f t="shared" si="1"/>
        <v>82.30000000000001</v>
      </c>
      <c r="J15" s="17" t="s">
        <v>19</v>
      </c>
    </row>
    <row r="16" spans="1:10" ht="30" customHeight="1">
      <c r="A16" s="11" t="s">
        <v>65</v>
      </c>
      <c r="B16" s="11" t="s">
        <v>66</v>
      </c>
      <c r="C16" s="11" t="s">
        <v>26</v>
      </c>
      <c r="D16" s="11" t="s">
        <v>67</v>
      </c>
      <c r="E16" s="11" t="s">
        <v>68</v>
      </c>
      <c r="F16" s="11">
        <v>1</v>
      </c>
      <c r="G16" s="12">
        <v>85.35</v>
      </c>
      <c r="H16" s="13">
        <v>84.4</v>
      </c>
      <c r="I16" s="15">
        <f t="shared" si="1"/>
        <v>84.97</v>
      </c>
      <c r="J16" s="17" t="s">
        <v>19</v>
      </c>
    </row>
    <row r="17" spans="1:10" ht="30" customHeight="1">
      <c r="A17" s="11" t="s">
        <v>69</v>
      </c>
      <c r="B17" s="11" t="s">
        <v>70</v>
      </c>
      <c r="C17" s="11" t="s">
        <v>13</v>
      </c>
      <c r="D17" s="11" t="s">
        <v>71</v>
      </c>
      <c r="E17" s="11" t="s">
        <v>72</v>
      </c>
      <c r="F17" s="11">
        <v>2</v>
      </c>
      <c r="G17" s="12">
        <v>77.4</v>
      </c>
      <c r="H17" s="13">
        <v>80.2</v>
      </c>
      <c r="I17" s="15">
        <f t="shared" si="1"/>
        <v>78.52000000000001</v>
      </c>
      <c r="J17" s="17" t="s">
        <v>19</v>
      </c>
    </row>
    <row r="18" spans="1:10" ht="30" customHeight="1">
      <c r="A18" s="11" t="s">
        <v>73</v>
      </c>
      <c r="B18" s="11" t="s">
        <v>74</v>
      </c>
      <c r="C18" s="11" t="s">
        <v>26</v>
      </c>
      <c r="D18" s="11" t="s">
        <v>71</v>
      </c>
      <c r="E18" s="11" t="s">
        <v>72</v>
      </c>
      <c r="F18" s="11">
        <v>2</v>
      </c>
      <c r="G18" s="12">
        <v>66.5</v>
      </c>
      <c r="H18" s="13">
        <v>74.7</v>
      </c>
      <c r="I18" s="15">
        <f t="shared" si="1"/>
        <v>69.78</v>
      </c>
      <c r="J18" s="17" t="s">
        <v>75</v>
      </c>
    </row>
    <row r="19" spans="1:10" ht="30" customHeight="1">
      <c r="A19" s="11" t="s">
        <v>76</v>
      </c>
      <c r="B19" s="11" t="s">
        <v>77</v>
      </c>
      <c r="C19" s="11" t="s">
        <v>13</v>
      </c>
      <c r="D19" s="11" t="s">
        <v>78</v>
      </c>
      <c r="E19" s="11" t="s">
        <v>72</v>
      </c>
      <c r="F19" s="11">
        <v>1</v>
      </c>
      <c r="G19" s="12">
        <v>76.35</v>
      </c>
      <c r="H19" s="13">
        <v>80.95</v>
      </c>
      <c r="I19" s="15">
        <f t="shared" si="1"/>
        <v>78.19</v>
      </c>
      <c r="J19" s="17" t="s">
        <v>19</v>
      </c>
    </row>
    <row r="20" spans="1:10" ht="30" customHeight="1">
      <c r="A20" s="11" t="s">
        <v>79</v>
      </c>
      <c r="B20" s="11" t="s">
        <v>80</v>
      </c>
      <c r="C20" s="11" t="s">
        <v>13</v>
      </c>
      <c r="D20" s="11" t="s">
        <v>81</v>
      </c>
      <c r="E20" s="11" t="s">
        <v>82</v>
      </c>
      <c r="F20" s="11">
        <v>1</v>
      </c>
      <c r="G20" s="12">
        <v>75.6</v>
      </c>
      <c r="H20" s="13">
        <v>80.8</v>
      </c>
      <c r="I20" s="15">
        <f aca="true" t="shared" si="2" ref="I20:I71">G20*0.6+H20*0.4</f>
        <v>77.67999999999999</v>
      </c>
      <c r="J20" s="17" t="s">
        <v>19</v>
      </c>
    </row>
    <row r="21" spans="1:10" ht="30" customHeight="1">
      <c r="A21" s="11" t="s">
        <v>83</v>
      </c>
      <c r="B21" s="11" t="s">
        <v>84</v>
      </c>
      <c r="C21" s="11" t="s">
        <v>13</v>
      </c>
      <c r="D21" s="11" t="s">
        <v>85</v>
      </c>
      <c r="E21" s="11" t="s">
        <v>86</v>
      </c>
      <c r="F21" s="11">
        <v>1</v>
      </c>
      <c r="G21" s="12">
        <v>71.05</v>
      </c>
      <c r="H21" s="13">
        <v>72.35</v>
      </c>
      <c r="I21" s="15">
        <f t="shared" si="2"/>
        <v>71.57</v>
      </c>
      <c r="J21" s="17" t="s">
        <v>19</v>
      </c>
    </row>
    <row r="22" spans="1:10" ht="30" customHeight="1">
      <c r="A22" s="11" t="s">
        <v>87</v>
      </c>
      <c r="B22" s="11" t="s">
        <v>88</v>
      </c>
      <c r="C22" s="11" t="s">
        <v>26</v>
      </c>
      <c r="D22" s="11" t="s">
        <v>89</v>
      </c>
      <c r="E22" s="11" t="s">
        <v>90</v>
      </c>
      <c r="F22" s="11">
        <v>1</v>
      </c>
      <c r="G22" s="12">
        <v>63.35</v>
      </c>
      <c r="H22" s="13">
        <v>81.8</v>
      </c>
      <c r="I22" s="15">
        <f t="shared" si="2"/>
        <v>70.72999999999999</v>
      </c>
      <c r="J22" s="17" t="s">
        <v>19</v>
      </c>
    </row>
    <row r="23" spans="1:10" ht="30" customHeight="1">
      <c r="A23" s="11" t="s">
        <v>91</v>
      </c>
      <c r="B23" s="11" t="s">
        <v>92</v>
      </c>
      <c r="C23" s="11" t="s">
        <v>13</v>
      </c>
      <c r="D23" s="11" t="s">
        <v>93</v>
      </c>
      <c r="E23" s="11" t="s">
        <v>94</v>
      </c>
      <c r="F23" s="11">
        <v>1</v>
      </c>
      <c r="G23" s="12">
        <v>69.55</v>
      </c>
      <c r="H23" s="13">
        <v>77.55</v>
      </c>
      <c r="I23" s="15">
        <f t="shared" si="2"/>
        <v>72.75</v>
      </c>
      <c r="J23" s="17" t="s">
        <v>19</v>
      </c>
    </row>
    <row r="24" spans="1:10" ht="30" customHeight="1">
      <c r="A24" s="11" t="s">
        <v>95</v>
      </c>
      <c r="B24" s="11" t="s">
        <v>96</v>
      </c>
      <c r="C24" s="11" t="s">
        <v>13</v>
      </c>
      <c r="D24" s="11" t="s">
        <v>97</v>
      </c>
      <c r="E24" s="11" t="s">
        <v>98</v>
      </c>
      <c r="F24" s="11">
        <v>1</v>
      </c>
      <c r="G24" s="12">
        <v>77.4</v>
      </c>
      <c r="H24" s="13">
        <v>79.35</v>
      </c>
      <c r="I24" s="15">
        <f t="shared" si="2"/>
        <v>78.18</v>
      </c>
      <c r="J24" s="17" t="s">
        <v>19</v>
      </c>
    </row>
    <row r="25" spans="1:10" ht="30" customHeight="1">
      <c r="A25" s="11" t="s">
        <v>99</v>
      </c>
      <c r="B25" s="11" t="s">
        <v>100</v>
      </c>
      <c r="C25" s="11" t="s">
        <v>26</v>
      </c>
      <c r="D25" s="11" t="s">
        <v>101</v>
      </c>
      <c r="E25" s="11" t="s">
        <v>102</v>
      </c>
      <c r="F25" s="11">
        <v>1</v>
      </c>
      <c r="G25" s="12">
        <v>67.8</v>
      </c>
      <c r="H25" s="13">
        <v>76.4</v>
      </c>
      <c r="I25" s="15">
        <f t="shared" si="2"/>
        <v>71.24000000000001</v>
      </c>
      <c r="J25" s="17" t="s">
        <v>19</v>
      </c>
    </row>
    <row r="26" spans="1:10" ht="30" customHeight="1">
      <c r="A26" s="11" t="s">
        <v>103</v>
      </c>
      <c r="B26" s="11" t="s">
        <v>104</v>
      </c>
      <c r="C26" s="11" t="s">
        <v>13</v>
      </c>
      <c r="D26" s="11" t="s">
        <v>105</v>
      </c>
      <c r="E26" s="11" t="s">
        <v>106</v>
      </c>
      <c r="F26" s="11">
        <v>1</v>
      </c>
      <c r="G26" s="12">
        <v>65.65</v>
      </c>
      <c r="H26" s="13">
        <v>66.9</v>
      </c>
      <c r="I26" s="15">
        <f t="shared" si="2"/>
        <v>66.15</v>
      </c>
      <c r="J26" s="17" t="s">
        <v>19</v>
      </c>
    </row>
    <row r="27" spans="1:10" ht="30" customHeight="1">
      <c r="A27" s="11" t="s">
        <v>107</v>
      </c>
      <c r="B27" s="11" t="s">
        <v>108</v>
      </c>
      <c r="C27" s="11" t="s">
        <v>26</v>
      </c>
      <c r="D27" s="11" t="s">
        <v>109</v>
      </c>
      <c r="E27" s="11" t="s">
        <v>110</v>
      </c>
      <c r="F27" s="11">
        <v>1</v>
      </c>
      <c r="G27" s="12">
        <v>67.35</v>
      </c>
      <c r="H27" s="13">
        <v>81.6</v>
      </c>
      <c r="I27" s="15">
        <f t="shared" si="2"/>
        <v>73.05</v>
      </c>
      <c r="J27" s="17" t="s">
        <v>19</v>
      </c>
    </row>
    <row r="28" spans="1:10" ht="30" customHeight="1">
      <c r="A28" s="11" t="s">
        <v>111</v>
      </c>
      <c r="B28" s="11" t="s">
        <v>112</v>
      </c>
      <c r="C28" s="11" t="s">
        <v>26</v>
      </c>
      <c r="D28" s="11" t="s">
        <v>113</v>
      </c>
      <c r="E28" s="11" t="s">
        <v>114</v>
      </c>
      <c r="F28" s="11">
        <v>1</v>
      </c>
      <c r="G28" s="12">
        <v>60.9</v>
      </c>
      <c r="H28" s="13">
        <v>85.05</v>
      </c>
      <c r="I28" s="15">
        <f t="shared" si="2"/>
        <v>70.56</v>
      </c>
      <c r="J28" s="17" t="s">
        <v>19</v>
      </c>
    </row>
    <row r="29" spans="1:10" ht="30" customHeight="1">
      <c r="A29" s="11" t="s">
        <v>115</v>
      </c>
      <c r="B29" s="11" t="s">
        <v>116</v>
      </c>
      <c r="C29" s="11" t="s">
        <v>26</v>
      </c>
      <c r="D29" s="11" t="s">
        <v>117</v>
      </c>
      <c r="E29" s="11" t="s">
        <v>118</v>
      </c>
      <c r="F29" s="11">
        <v>1</v>
      </c>
      <c r="G29" s="12">
        <v>76.4</v>
      </c>
      <c r="H29" s="13">
        <v>77.85</v>
      </c>
      <c r="I29" s="15">
        <f t="shared" si="2"/>
        <v>76.98</v>
      </c>
      <c r="J29" s="17" t="s">
        <v>19</v>
      </c>
    </row>
    <row r="30" spans="1:10" ht="30" customHeight="1">
      <c r="A30" s="11" t="s">
        <v>119</v>
      </c>
      <c r="B30" s="11" t="s">
        <v>120</v>
      </c>
      <c r="C30" s="11" t="s">
        <v>26</v>
      </c>
      <c r="D30" s="11" t="s">
        <v>121</v>
      </c>
      <c r="E30" s="11" t="s">
        <v>122</v>
      </c>
      <c r="F30" s="11">
        <v>1</v>
      </c>
      <c r="G30" s="12">
        <v>74.15</v>
      </c>
      <c r="H30" s="13">
        <v>83.55</v>
      </c>
      <c r="I30" s="15">
        <f t="shared" si="2"/>
        <v>77.91</v>
      </c>
      <c r="J30" s="17" t="s">
        <v>19</v>
      </c>
    </row>
    <row r="31" spans="1:10" ht="30" customHeight="1">
      <c r="A31" s="11" t="s">
        <v>123</v>
      </c>
      <c r="B31" s="11" t="s">
        <v>124</v>
      </c>
      <c r="C31" s="11" t="s">
        <v>26</v>
      </c>
      <c r="D31" s="11" t="s">
        <v>125</v>
      </c>
      <c r="E31" s="11" t="s">
        <v>126</v>
      </c>
      <c r="F31" s="14">
        <v>2</v>
      </c>
      <c r="G31" s="12">
        <v>67.15</v>
      </c>
      <c r="H31" s="13">
        <v>79.5</v>
      </c>
      <c r="I31" s="15">
        <f t="shared" si="2"/>
        <v>72.09</v>
      </c>
      <c r="J31" s="17" t="s">
        <v>19</v>
      </c>
    </row>
    <row r="32" spans="1:10" ht="30" customHeight="1">
      <c r="A32" s="11" t="s">
        <v>127</v>
      </c>
      <c r="B32" s="11" t="s">
        <v>128</v>
      </c>
      <c r="C32" s="11" t="s">
        <v>26</v>
      </c>
      <c r="D32" s="11" t="s">
        <v>129</v>
      </c>
      <c r="E32" s="11" t="s">
        <v>130</v>
      </c>
      <c r="F32" s="11">
        <v>1</v>
      </c>
      <c r="G32" s="12">
        <v>81.35</v>
      </c>
      <c r="H32" s="13">
        <v>83.7</v>
      </c>
      <c r="I32" s="15">
        <f t="shared" si="2"/>
        <v>82.28999999999999</v>
      </c>
      <c r="J32" s="17" t="s">
        <v>19</v>
      </c>
    </row>
    <row r="33" spans="1:10" ht="30" customHeight="1">
      <c r="A33" s="11" t="s">
        <v>131</v>
      </c>
      <c r="B33" s="11" t="s">
        <v>132</v>
      </c>
      <c r="C33" s="11" t="s">
        <v>13</v>
      </c>
      <c r="D33" s="11" t="s">
        <v>133</v>
      </c>
      <c r="E33" s="11" t="s">
        <v>134</v>
      </c>
      <c r="F33" s="11">
        <v>1</v>
      </c>
      <c r="G33" s="12">
        <v>73.4</v>
      </c>
      <c r="H33" s="13">
        <v>71.7</v>
      </c>
      <c r="I33" s="15">
        <f t="shared" si="2"/>
        <v>72.72</v>
      </c>
      <c r="J33" s="17" t="s">
        <v>19</v>
      </c>
    </row>
    <row r="34" spans="1:10" ht="30" customHeight="1">
      <c r="A34" s="11" t="s">
        <v>135</v>
      </c>
      <c r="B34" s="11" t="s">
        <v>136</v>
      </c>
      <c r="C34" s="11" t="s">
        <v>13</v>
      </c>
      <c r="D34" s="11" t="s">
        <v>137</v>
      </c>
      <c r="E34" s="11" t="s">
        <v>138</v>
      </c>
      <c r="F34" s="11">
        <v>1</v>
      </c>
      <c r="G34" s="12">
        <v>80.35</v>
      </c>
      <c r="H34" s="13">
        <v>66.45</v>
      </c>
      <c r="I34" s="15">
        <f t="shared" si="2"/>
        <v>74.78999999999999</v>
      </c>
      <c r="J34" s="17" t="s">
        <v>19</v>
      </c>
    </row>
    <row r="35" spans="1:10" ht="30" customHeight="1">
      <c r="A35" s="11" t="s">
        <v>139</v>
      </c>
      <c r="B35" s="11" t="s">
        <v>140</v>
      </c>
      <c r="C35" s="11" t="s">
        <v>26</v>
      </c>
      <c r="D35" s="11" t="s">
        <v>141</v>
      </c>
      <c r="E35" s="11" t="s">
        <v>142</v>
      </c>
      <c r="F35" s="11">
        <v>1</v>
      </c>
      <c r="G35" s="12">
        <v>74.25</v>
      </c>
      <c r="H35" s="13">
        <v>80</v>
      </c>
      <c r="I35" s="15">
        <f t="shared" si="2"/>
        <v>76.55</v>
      </c>
      <c r="J35" s="17" t="s">
        <v>19</v>
      </c>
    </row>
    <row r="36" spans="1:10" ht="30" customHeight="1">
      <c r="A36" s="11" t="s">
        <v>143</v>
      </c>
      <c r="B36" s="11" t="s">
        <v>144</v>
      </c>
      <c r="C36" s="11" t="s">
        <v>13</v>
      </c>
      <c r="D36" s="11" t="s">
        <v>145</v>
      </c>
      <c r="E36" s="11" t="s">
        <v>146</v>
      </c>
      <c r="F36" s="11">
        <v>1</v>
      </c>
      <c r="G36" s="12">
        <v>80.1</v>
      </c>
      <c r="H36" s="13">
        <v>73.45</v>
      </c>
      <c r="I36" s="15">
        <f t="shared" si="2"/>
        <v>77.44</v>
      </c>
      <c r="J36" s="17" t="s">
        <v>19</v>
      </c>
    </row>
    <row r="37" spans="1:10" ht="30" customHeight="1">
      <c r="A37" s="11" t="s">
        <v>147</v>
      </c>
      <c r="B37" s="11" t="s">
        <v>148</v>
      </c>
      <c r="C37" s="11" t="s">
        <v>13</v>
      </c>
      <c r="D37" s="11" t="s">
        <v>149</v>
      </c>
      <c r="E37" s="11" t="s">
        <v>150</v>
      </c>
      <c r="F37" s="11">
        <v>1</v>
      </c>
      <c r="G37" s="12">
        <v>61.85</v>
      </c>
      <c r="H37" s="13">
        <v>72.75</v>
      </c>
      <c r="I37" s="15">
        <f t="shared" si="2"/>
        <v>66.21000000000001</v>
      </c>
      <c r="J37" s="17" t="s">
        <v>19</v>
      </c>
    </row>
    <row r="38" spans="1:10" ht="30" customHeight="1">
      <c r="A38" s="11" t="s">
        <v>151</v>
      </c>
      <c r="B38" s="11" t="s">
        <v>152</v>
      </c>
      <c r="C38" s="11" t="s">
        <v>13</v>
      </c>
      <c r="D38" s="11" t="s">
        <v>153</v>
      </c>
      <c r="E38" s="11" t="s">
        <v>154</v>
      </c>
      <c r="F38" s="11">
        <v>1</v>
      </c>
      <c r="G38" s="12">
        <v>73.55</v>
      </c>
      <c r="H38" s="13">
        <v>73.55</v>
      </c>
      <c r="I38" s="15">
        <f t="shared" si="2"/>
        <v>73.55</v>
      </c>
      <c r="J38" s="17" t="s">
        <v>19</v>
      </c>
    </row>
    <row r="39" spans="1:10" ht="30" customHeight="1">
      <c r="A39" s="11" t="s">
        <v>155</v>
      </c>
      <c r="B39" s="11" t="s">
        <v>156</v>
      </c>
      <c r="C39" s="11" t="s">
        <v>26</v>
      </c>
      <c r="D39" s="11" t="s">
        <v>157</v>
      </c>
      <c r="E39" s="11" t="s">
        <v>158</v>
      </c>
      <c r="F39" s="11">
        <v>1</v>
      </c>
      <c r="G39" s="12">
        <v>77.75</v>
      </c>
      <c r="H39" s="13">
        <v>73.2</v>
      </c>
      <c r="I39" s="15">
        <f t="shared" si="2"/>
        <v>75.93</v>
      </c>
      <c r="J39" s="17" t="s">
        <v>19</v>
      </c>
    </row>
    <row r="40" spans="1:10" ht="30" customHeight="1">
      <c r="A40" s="11" t="s">
        <v>159</v>
      </c>
      <c r="B40" s="11" t="s">
        <v>160</v>
      </c>
      <c r="C40" s="11" t="s">
        <v>26</v>
      </c>
      <c r="D40" s="11" t="s">
        <v>161</v>
      </c>
      <c r="E40" s="11" t="s">
        <v>162</v>
      </c>
      <c r="F40" s="11">
        <v>1</v>
      </c>
      <c r="G40" s="12">
        <v>70.3</v>
      </c>
      <c r="H40" s="13">
        <v>74.8</v>
      </c>
      <c r="I40" s="15">
        <f t="shared" si="2"/>
        <v>72.1</v>
      </c>
      <c r="J40" s="17" t="s">
        <v>19</v>
      </c>
    </row>
    <row r="41" spans="1:10" ht="30" customHeight="1">
      <c r="A41" s="11" t="s">
        <v>163</v>
      </c>
      <c r="B41" s="11" t="s">
        <v>164</v>
      </c>
      <c r="C41" s="11" t="s">
        <v>13</v>
      </c>
      <c r="D41" s="11" t="s">
        <v>165</v>
      </c>
      <c r="E41" s="11" t="s">
        <v>166</v>
      </c>
      <c r="F41" s="11">
        <v>1</v>
      </c>
      <c r="G41" s="12">
        <v>82.05</v>
      </c>
      <c r="H41" s="13">
        <v>75.55</v>
      </c>
      <c r="I41" s="15">
        <f t="shared" si="2"/>
        <v>79.44999999999999</v>
      </c>
      <c r="J41" s="17" t="s">
        <v>19</v>
      </c>
    </row>
    <row r="42" spans="1:10" ht="30" customHeight="1">
      <c r="A42" s="11" t="s">
        <v>167</v>
      </c>
      <c r="B42" s="11" t="s">
        <v>168</v>
      </c>
      <c r="C42" s="11" t="s">
        <v>13</v>
      </c>
      <c r="D42" s="11" t="s">
        <v>169</v>
      </c>
      <c r="E42" s="11" t="s">
        <v>166</v>
      </c>
      <c r="F42" s="11">
        <v>1</v>
      </c>
      <c r="G42" s="12">
        <v>91.35</v>
      </c>
      <c r="H42" s="13">
        <v>79.1</v>
      </c>
      <c r="I42" s="15">
        <f t="shared" si="2"/>
        <v>86.44999999999999</v>
      </c>
      <c r="J42" s="17" t="s">
        <v>19</v>
      </c>
    </row>
    <row r="43" spans="1:10" ht="30" customHeight="1">
      <c r="A43" s="11" t="s">
        <v>170</v>
      </c>
      <c r="B43" s="11" t="s">
        <v>171</v>
      </c>
      <c r="C43" s="11" t="s">
        <v>13</v>
      </c>
      <c r="D43" s="11" t="s">
        <v>172</v>
      </c>
      <c r="E43" s="11" t="s">
        <v>173</v>
      </c>
      <c r="F43" s="11">
        <v>1</v>
      </c>
      <c r="G43" s="12">
        <v>80.35</v>
      </c>
      <c r="H43" s="13">
        <v>78.9</v>
      </c>
      <c r="I43" s="15">
        <f t="shared" si="2"/>
        <v>79.77</v>
      </c>
      <c r="J43" s="17" t="s">
        <v>19</v>
      </c>
    </row>
    <row r="44" spans="1:10" ht="30" customHeight="1">
      <c r="A44" s="11" t="s">
        <v>174</v>
      </c>
      <c r="B44" s="11" t="s">
        <v>175</v>
      </c>
      <c r="C44" s="11" t="s">
        <v>13</v>
      </c>
      <c r="D44" s="11" t="s">
        <v>176</v>
      </c>
      <c r="E44" s="11" t="s">
        <v>177</v>
      </c>
      <c r="F44" s="11">
        <v>1</v>
      </c>
      <c r="G44" s="12">
        <v>64.1</v>
      </c>
      <c r="H44" s="13">
        <v>79.65</v>
      </c>
      <c r="I44" s="15">
        <f t="shared" si="2"/>
        <v>70.32</v>
      </c>
      <c r="J44" s="17" t="s">
        <v>19</v>
      </c>
    </row>
    <row r="45" spans="1:10" ht="30" customHeight="1">
      <c r="A45" s="11" t="s">
        <v>178</v>
      </c>
      <c r="B45" s="11" t="s">
        <v>179</v>
      </c>
      <c r="C45" s="11" t="s">
        <v>13</v>
      </c>
      <c r="D45" s="11" t="s">
        <v>180</v>
      </c>
      <c r="E45" s="11" t="s">
        <v>181</v>
      </c>
      <c r="F45" s="11">
        <v>1</v>
      </c>
      <c r="G45" s="12">
        <v>80.25</v>
      </c>
      <c r="H45" s="13">
        <v>78.65</v>
      </c>
      <c r="I45" s="15">
        <f t="shared" si="2"/>
        <v>79.61</v>
      </c>
      <c r="J45" s="17" t="s">
        <v>19</v>
      </c>
    </row>
    <row r="46" spans="1:10" ht="30" customHeight="1">
      <c r="A46" s="11" t="s">
        <v>182</v>
      </c>
      <c r="B46" s="11" t="s">
        <v>183</v>
      </c>
      <c r="C46" s="11" t="s">
        <v>26</v>
      </c>
      <c r="D46" s="11" t="s">
        <v>184</v>
      </c>
      <c r="E46" s="11" t="s">
        <v>185</v>
      </c>
      <c r="F46" s="11">
        <v>1</v>
      </c>
      <c r="G46" s="12">
        <v>79.1</v>
      </c>
      <c r="H46" s="13">
        <v>83.25</v>
      </c>
      <c r="I46" s="15">
        <f t="shared" si="2"/>
        <v>80.75999999999999</v>
      </c>
      <c r="J46" s="17" t="s">
        <v>19</v>
      </c>
    </row>
    <row r="47" spans="1:10" ht="30" customHeight="1">
      <c r="A47" s="11" t="s">
        <v>186</v>
      </c>
      <c r="B47" s="11" t="s">
        <v>187</v>
      </c>
      <c r="C47" s="11" t="s">
        <v>26</v>
      </c>
      <c r="D47" s="11" t="s">
        <v>188</v>
      </c>
      <c r="E47" s="11" t="s">
        <v>189</v>
      </c>
      <c r="F47" s="11">
        <v>1</v>
      </c>
      <c r="G47" s="12">
        <v>79.6</v>
      </c>
      <c r="H47" s="13">
        <v>81.8</v>
      </c>
      <c r="I47" s="15">
        <f t="shared" si="2"/>
        <v>80.47999999999999</v>
      </c>
      <c r="J47" s="17" t="s">
        <v>19</v>
      </c>
    </row>
    <row r="48" spans="1:10" ht="30" customHeight="1">
      <c r="A48" s="11" t="s">
        <v>190</v>
      </c>
      <c r="B48" s="11" t="s">
        <v>191</v>
      </c>
      <c r="C48" s="11" t="s">
        <v>26</v>
      </c>
      <c r="D48" s="11" t="s">
        <v>192</v>
      </c>
      <c r="E48" s="11" t="s">
        <v>193</v>
      </c>
      <c r="F48" s="11">
        <v>1</v>
      </c>
      <c r="G48" s="12">
        <v>76.55</v>
      </c>
      <c r="H48" s="13">
        <v>78.6</v>
      </c>
      <c r="I48" s="15">
        <f t="shared" si="2"/>
        <v>77.37</v>
      </c>
      <c r="J48" s="17" t="s">
        <v>19</v>
      </c>
    </row>
    <row r="49" spans="1:10" ht="30" customHeight="1">
      <c r="A49" s="11" t="s">
        <v>194</v>
      </c>
      <c r="B49" s="11" t="s">
        <v>195</v>
      </c>
      <c r="C49" s="11" t="s">
        <v>26</v>
      </c>
      <c r="D49" s="11" t="s">
        <v>196</v>
      </c>
      <c r="E49" s="11" t="s">
        <v>197</v>
      </c>
      <c r="F49" s="11">
        <v>1</v>
      </c>
      <c r="G49" s="12">
        <v>91.15</v>
      </c>
      <c r="H49" s="13">
        <v>82.25</v>
      </c>
      <c r="I49" s="15">
        <f t="shared" si="2"/>
        <v>87.59</v>
      </c>
      <c r="J49" s="17" t="s">
        <v>19</v>
      </c>
    </row>
    <row r="50" spans="1:10" ht="30" customHeight="1">
      <c r="A50" s="11" t="s">
        <v>198</v>
      </c>
      <c r="B50" s="11" t="s">
        <v>199</v>
      </c>
      <c r="C50" s="11" t="s">
        <v>26</v>
      </c>
      <c r="D50" s="11" t="s">
        <v>200</v>
      </c>
      <c r="E50" s="11" t="s">
        <v>201</v>
      </c>
      <c r="F50" s="11">
        <v>1</v>
      </c>
      <c r="G50" s="12">
        <v>78.25</v>
      </c>
      <c r="H50" s="13">
        <v>85.25</v>
      </c>
      <c r="I50" s="15">
        <f t="shared" si="2"/>
        <v>81.05</v>
      </c>
      <c r="J50" s="17" t="s">
        <v>19</v>
      </c>
    </row>
    <row r="51" spans="1:10" ht="30" customHeight="1">
      <c r="A51" s="11" t="s">
        <v>202</v>
      </c>
      <c r="B51" s="11" t="s">
        <v>203</v>
      </c>
      <c r="C51" s="11" t="s">
        <v>26</v>
      </c>
      <c r="D51" s="11" t="s">
        <v>204</v>
      </c>
      <c r="E51" s="11" t="s">
        <v>205</v>
      </c>
      <c r="F51" s="11">
        <v>1</v>
      </c>
      <c r="G51" s="12">
        <v>82.8</v>
      </c>
      <c r="H51" s="13">
        <v>86.1</v>
      </c>
      <c r="I51" s="15">
        <f t="shared" si="2"/>
        <v>84.12</v>
      </c>
      <c r="J51" s="17" t="s">
        <v>19</v>
      </c>
    </row>
    <row r="52" spans="1:10" ht="30" customHeight="1">
      <c r="A52" s="11" t="s">
        <v>206</v>
      </c>
      <c r="B52" s="11" t="s">
        <v>207</v>
      </c>
      <c r="C52" s="11" t="s">
        <v>26</v>
      </c>
      <c r="D52" s="11" t="s">
        <v>208</v>
      </c>
      <c r="E52" s="11" t="s">
        <v>205</v>
      </c>
      <c r="F52" s="11">
        <v>1</v>
      </c>
      <c r="G52" s="12">
        <v>63.1</v>
      </c>
      <c r="H52" s="13">
        <v>86.6</v>
      </c>
      <c r="I52" s="15">
        <f t="shared" si="2"/>
        <v>72.5</v>
      </c>
      <c r="J52" s="17" t="s">
        <v>19</v>
      </c>
    </row>
    <row r="53" spans="1:10" ht="30" customHeight="1">
      <c r="A53" s="11" t="s">
        <v>209</v>
      </c>
      <c r="B53" s="11" t="s">
        <v>210</v>
      </c>
      <c r="C53" s="11" t="s">
        <v>13</v>
      </c>
      <c r="D53" s="11" t="s">
        <v>211</v>
      </c>
      <c r="E53" s="11" t="s">
        <v>212</v>
      </c>
      <c r="F53" s="11">
        <v>1</v>
      </c>
      <c r="G53" s="12">
        <v>88.75</v>
      </c>
      <c r="H53" s="13">
        <v>82.85</v>
      </c>
      <c r="I53" s="15">
        <f t="shared" si="2"/>
        <v>86.39</v>
      </c>
      <c r="J53" s="17" t="s">
        <v>19</v>
      </c>
    </row>
    <row r="54" spans="1:10" ht="30" customHeight="1">
      <c r="A54" s="11" t="s">
        <v>213</v>
      </c>
      <c r="B54" s="11" t="s">
        <v>214</v>
      </c>
      <c r="C54" s="11" t="s">
        <v>26</v>
      </c>
      <c r="D54" s="11" t="s">
        <v>215</v>
      </c>
      <c r="E54" s="11" t="s">
        <v>212</v>
      </c>
      <c r="F54" s="11">
        <v>1</v>
      </c>
      <c r="G54" s="12">
        <v>82.8</v>
      </c>
      <c r="H54" s="13">
        <v>76.3</v>
      </c>
      <c r="I54" s="15">
        <f t="shared" si="2"/>
        <v>80.2</v>
      </c>
      <c r="J54" s="17" t="s">
        <v>19</v>
      </c>
    </row>
    <row r="55" spans="1:10" ht="30" customHeight="1">
      <c r="A55" s="11" t="s">
        <v>216</v>
      </c>
      <c r="B55" s="11" t="s">
        <v>217</v>
      </c>
      <c r="C55" s="11" t="s">
        <v>13</v>
      </c>
      <c r="D55" s="11" t="s">
        <v>218</v>
      </c>
      <c r="E55" s="11" t="s">
        <v>219</v>
      </c>
      <c r="F55" s="11">
        <v>1</v>
      </c>
      <c r="G55" s="12">
        <v>74.3</v>
      </c>
      <c r="H55" s="13">
        <v>80.3</v>
      </c>
      <c r="I55" s="15">
        <f t="shared" si="2"/>
        <v>76.69999999999999</v>
      </c>
      <c r="J55" s="17" t="s">
        <v>19</v>
      </c>
    </row>
    <row r="56" spans="1:10" ht="30" customHeight="1">
      <c r="A56" s="11" t="s">
        <v>220</v>
      </c>
      <c r="B56" s="11" t="s">
        <v>221</v>
      </c>
      <c r="C56" s="11" t="s">
        <v>26</v>
      </c>
      <c r="D56" s="11" t="s">
        <v>222</v>
      </c>
      <c r="E56" s="11" t="s">
        <v>223</v>
      </c>
      <c r="F56" s="11">
        <v>1</v>
      </c>
      <c r="G56" s="12">
        <v>73.85</v>
      </c>
      <c r="H56" s="13">
        <v>79</v>
      </c>
      <c r="I56" s="15">
        <f t="shared" si="2"/>
        <v>75.91</v>
      </c>
      <c r="J56" s="17" t="s">
        <v>19</v>
      </c>
    </row>
    <row r="57" spans="1:10" ht="30" customHeight="1">
      <c r="A57" s="11" t="s">
        <v>224</v>
      </c>
      <c r="B57" s="11" t="s">
        <v>225</v>
      </c>
      <c r="C57" s="11" t="s">
        <v>13</v>
      </c>
      <c r="D57" s="11" t="s">
        <v>226</v>
      </c>
      <c r="E57" s="11" t="s">
        <v>227</v>
      </c>
      <c r="F57" s="11">
        <v>1</v>
      </c>
      <c r="G57" s="12">
        <v>66.75</v>
      </c>
      <c r="H57" s="13">
        <v>80.25</v>
      </c>
      <c r="I57" s="15">
        <f t="shared" si="2"/>
        <v>72.15</v>
      </c>
      <c r="J57" s="17" t="s">
        <v>19</v>
      </c>
    </row>
    <row r="58" spans="1:10" ht="30" customHeight="1">
      <c r="A58" s="11" t="s">
        <v>228</v>
      </c>
      <c r="B58" s="11" t="s">
        <v>229</v>
      </c>
      <c r="C58" s="11" t="s">
        <v>26</v>
      </c>
      <c r="D58" s="11" t="s">
        <v>230</v>
      </c>
      <c r="E58" s="11" t="s">
        <v>231</v>
      </c>
      <c r="F58" s="11">
        <v>1</v>
      </c>
      <c r="G58" s="12">
        <v>68.6</v>
      </c>
      <c r="H58" s="13">
        <v>77.65</v>
      </c>
      <c r="I58" s="15">
        <f t="shared" si="2"/>
        <v>72.22</v>
      </c>
      <c r="J58" s="17" t="s">
        <v>19</v>
      </c>
    </row>
    <row r="59" spans="1:10" ht="30" customHeight="1">
      <c r="A59" s="11" t="s">
        <v>232</v>
      </c>
      <c r="B59" s="11" t="s">
        <v>233</v>
      </c>
      <c r="C59" s="11" t="s">
        <v>26</v>
      </c>
      <c r="D59" s="11" t="s">
        <v>234</v>
      </c>
      <c r="E59" s="11" t="s">
        <v>235</v>
      </c>
      <c r="F59" s="11">
        <v>1</v>
      </c>
      <c r="G59" s="12">
        <v>70.45</v>
      </c>
      <c r="H59" s="13">
        <v>78.8</v>
      </c>
      <c r="I59" s="15">
        <f t="shared" si="2"/>
        <v>73.79</v>
      </c>
      <c r="J59" s="17" t="s">
        <v>19</v>
      </c>
    </row>
    <row r="60" spans="1:10" ht="30" customHeight="1">
      <c r="A60" s="11" t="s">
        <v>236</v>
      </c>
      <c r="B60" s="11" t="s">
        <v>237</v>
      </c>
      <c r="C60" s="11" t="s">
        <v>26</v>
      </c>
      <c r="D60" s="11" t="s">
        <v>238</v>
      </c>
      <c r="E60" s="11" t="s">
        <v>239</v>
      </c>
      <c r="F60" s="11">
        <v>1</v>
      </c>
      <c r="G60" s="12">
        <v>82.05</v>
      </c>
      <c r="H60" s="13">
        <v>78.4</v>
      </c>
      <c r="I60" s="15">
        <f t="shared" si="2"/>
        <v>80.59</v>
      </c>
      <c r="J60" s="17" t="s">
        <v>19</v>
      </c>
    </row>
    <row r="61" spans="1:10" ht="30" customHeight="1">
      <c r="A61" s="11" t="s">
        <v>240</v>
      </c>
      <c r="B61" s="11" t="s">
        <v>241</v>
      </c>
      <c r="C61" s="11" t="s">
        <v>13</v>
      </c>
      <c r="D61" s="11" t="s">
        <v>242</v>
      </c>
      <c r="E61" s="11" t="s">
        <v>243</v>
      </c>
      <c r="F61" s="11">
        <v>1</v>
      </c>
      <c r="G61" s="12">
        <v>72.95</v>
      </c>
      <c r="H61" s="13">
        <v>76.6</v>
      </c>
      <c r="I61" s="15">
        <f t="shared" si="2"/>
        <v>74.41</v>
      </c>
      <c r="J61" s="17" t="s">
        <v>19</v>
      </c>
    </row>
    <row r="62" spans="1:10" ht="30" customHeight="1">
      <c r="A62" s="11" t="s">
        <v>244</v>
      </c>
      <c r="B62" s="11" t="s">
        <v>245</v>
      </c>
      <c r="C62" s="11" t="s">
        <v>13</v>
      </c>
      <c r="D62" s="11" t="s">
        <v>246</v>
      </c>
      <c r="E62" s="11" t="s">
        <v>247</v>
      </c>
      <c r="F62" s="11">
        <v>1</v>
      </c>
      <c r="G62" s="12">
        <v>83.8</v>
      </c>
      <c r="H62" s="13">
        <v>81.65</v>
      </c>
      <c r="I62" s="15">
        <f t="shared" si="2"/>
        <v>82.94</v>
      </c>
      <c r="J62" s="17" t="s">
        <v>19</v>
      </c>
    </row>
    <row r="63" spans="1:10" ht="30" customHeight="1">
      <c r="A63" s="11" t="s">
        <v>248</v>
      </c>
      <c r="B63" s="11" t="s">
        <v>249</v>
      </c>
      <c r="C63" s="11" t="s">
        <v>13</v>
      </c>
      <c r="D63" s="11" t="s">
        <v>250</v>
      </c>
      <c r="E63" s="11" t="s">
        <v>251</v>
      </c>
      <c r="F63" s="11">
        <v>1</v>
      </c>
      <c r="G63" s="12">
        <v>74.15</v>
      </c>
      <c r="H63" s="13">
        <v>77.25</v>
      </c>
      <c r="I63" s="15">
        <f t="shared" si="2"/>
        <v>75.39</v>
      </c>
      <c r="J63" s="17" t="s">
        <v>19</v>
      </c>
    </row>
    <row r="64" spans="1:10" ht="30" customHeight="1">
      <c r="A64" s="11" t="s">
        <v>252</v>
      </c>
      <c r="B64" s="11" t="s">
        <v>253</v>
      </c>
      <c r="C64" s="11" t="s">
        <v>26</v>
      </c>
      <c r="D64" s="11" t="s">
        <v>254</v>
      </c>
      <c r="E64" s="11" t="s">
        <v>255</v>
      </c>
      <c r="F64" s="11">
        <v>1</v>
      </c>
      <c r="G64" s="12">
        <v>64.25</v>
      </c>
      <c r="H64" s="13">
        <v>79.95</v>
      </c>
      <c r="I64" s="15">
        <f t="shared" si="2"/>
        <v>70.53</v>
      </c>
      <c r="J64" s="17" t="s">
        <v>19</v>
      </c>
    </row>
    <row r="65" spans="1:10" ht="30" customHeight="1">
      <c r="A65" s="11" t="s">
        <v>256</v>
      </c>
      <c r="B65" s="11" t="s">
        <v>257</v>
      </c>
      <c r="C65" s="11" t="s">
        <v>13</v>
      </c>
      <c r="D65" s="11" t="s">
        <v>258</v>
      </c>
      <c r="E65" s="11" t="s">
        <v>255</v>
      </c>
      <c r="F65" s="11">
        <v>1</v>
      </c>
      <c r="G65" s="12">
        <v>66.9</v>
      </c>
      <c r="H65" s="13">
        <v>81.25</v>
      </c>
      <c r="I65" s="15">
        <f t="shared" si="2"/>
        <v>72.64</v>
      </c>
      <c r="J65" s="17" t="s">
        <v>19</v>
      </c>
    </row>
    <row r="66" spans="1:10" ht="30" customHeight="1">
      <c r="A66" s="11" t="s">
        <v>259</v>
      </c>
      <c r="B66" s="11" t="s">
        <v>260</v>
      </c>
      <c r="C66" s="11" t="s">
        <v>26</v>
      </c>
      <c r="D66" s="11" t="s">
        <v>261</v>
      </c>
      <c r="E66" s="11" t="s">
        <v>262</v>
      </c>
      <c r="F66" s="11">
        <v>1</v>
      </c>
      <c r="G66" s="12">
        <v>76.15</v>
      </c>
      <c r="H66" s="13">
        <v>82.9</v>
      </c>
      <c r="I66" s="15">
        <f t="shared" si="2"/>
        <v>78.85000000000001</v>
      </c>
      <c r="J66" s="17" t="s">
        <v>19</v>
      </c>
    </row>
    <row r="67" spans="1:10" ht="30" customHeight="1">
      <c r="A67" s="11" t="s">
        <v>263</v>
      </c>
      <c r="B67" s="11" t="s">
        <v>264</v>
      </c>
      <c r="C67" s="11" t="s">
        <v>13</v>
      </c>
      <c r="D67" s="11" t="s">
        <v>265</v>
      </c>
      <c r="E67" s="11" t="s">
        <v>266</v>
      </c>
      <c r="F67" s="11">
        <v>1</v>
      </c>
      <c r="G67" s="12">
        <v>73.75</v>
      </c>
      <c r="H67" s="13">
        <v>74.7</v>
      </c>
      <c r="I67" s="15">
        <f t="shared" si="2"/>
        <v>74.13</v>
      </c>
      <c r="J67" s="17" t="s">
        <v>19</v>
      </c>
    </row>
    <row r="68" spans="1:10" ht="30" customHeight="1">
      <c r="A68" s="11" t="s">
        <v>267</v>
      </c>
      <c r="B68" s="11" t="s">
        <v>268</v>
      </c>
      <c r="C68" s="11" t="s">
        <v>26</v>
      </c>
      <c r="D68" s="11" t="s">
        <v>269</v>
      </c>
      <c r="E68" s="11" t="s">
        <v>270</v>
      </c>
      <c r="F68" s="11">
        <v>1</v>
      </c>
      <c r="G68" s="12">
        <v>66.75</v>
      </c>
      <c r="H68" s="13">
        <v>78.05</v>
      </c>
      <c r="I68" s="15">
        <f t="shared" si="2"/>
        <v>71.27</v>
      </c>
      <c r="J68" s="17" t="s">
        <v>19</v>
      </c>
    </row>
    <row r="69" spans="1:10" ht="30" customHeight="1">
      <c r="A69" s="11" t="s">
        <v>271</v>
      </c>
      <c r="B69" s="11" t="s">
        <v>272</v>
      </c>
      <c r="C69" s="11" t="s">
        <v>26</v>
      </c>
      <c r="D69" s="11" t="s">
        <v>273</v>
      </c>
      <c r="E69" s="11" t="s">
        <v>270</v>
      </c>
      <c r="F69" s="11">
        <v>1</v>
      </c>
      <c r="G69" s="12">
        <v>70.15</v>
      </c>
      <c r="H69" s="13">
        <v>81.75</v>
      </c>
      <c r="I69" s="15">
        <f t="shared" si="2"/>
        <v>74.79</v>
      </c>
      <c r="J69" s="17" t="s">
        <v>19</v>
      </c>
    </row>
    <row r="70" spans="1:10" ht="30" customHeight="1">
      <c r="A70" s="11" t="s">
        <v>274</v>
      </c>
      <c r="B70" s="11" t="s">
        <v>275</v>
      </c>
      <c r="C70" s="11" t="s">
        <v>13</v>
      </c>
      <c r="D70" s="11" t="s">
        <v>276</v>
      </c>
      <c r="E70" s="11" t="s">
        <v>277</v>
      </c>
      <c r="F70" s="11">
        <v>1</v>
      </c>
      <c r="G70" s="12">
        <v>76.35</v>
      </c>
      <c r="H70" s="13">
        <v>85.7</v>
      </c>
      <c r="I70" s="15">
        <f t="shared" si="2"/>
        <v>80.09</v>
      </c>
      <c r="J70" s="17" t="s">
        <v>19</v>
      </c>
    </row>
    <row r="71" spans="1:10" ht="30" customHeight="1">
      <c r="A71" s="11" t="s">
        <v>278</v>
      </c>
      <c r="B71" s="11" t="s">
        <v>279</v>
      </c>
      <c r="C71" s="11" t="s">
        <v>26</v>
      </c>
      <c r="D71" s="11" t="s">
        <v>280</v>
      </c>
      <c r="E71" s="11" t="s">
        <v>281</v>
      </c>
      <c r="F71" s="14">
        <v>2</v>
      </c>
      <c r="G71" s="12">
        <v>82.85</v>
      </c>
      <c r="H71" s="13">
        <v>78.9</v>
      </c>
      <c r="I71" s="15">
        <f t="shared" si="2"/>
        <v>81.27</v>
      </c>
      <c r="J71" s="17" t="s">
        <v>19</v>
      </c>
    </row>
    <row r="72" spans="1:10" ht="30" customHeight="1">
      <c r="A72" s="11" t="s">
        <v>282</v>
      </c>
      <c r="B72" s="11" t="s">
        <v>283</v>
      </c>
      <c r="C72" s="11" t="s">
        <v>26</v>
      </c>
      <c r="D72" s="11" t="s">
        <v>280</v>
      </c>
      <c r="E72" s="11" t="s">
        <v>281</v>
      </c>
      <c r="F72" s="14">
        <v>2</v>
      </c>
      <c r="G72" s="12">
        <v>69.8</v>
      </c>
      <c r="H72" s="13">
        <v>78.55</v>
      </c>
      <c r="I72" s="15">
        <f aca="true" t="shared" si="3" ref="I72:I90">G72*0.6+H72*0.4</f>
        <v>73.3</v>
      </c>
      <c r="J72" s="17" t="s">
        <v>75</v>
      </c>
    </row>
    <row r="73" spans="1:10" ht="30" customHeight="1">
      <c r="A73" s="11" t="s">
        <v>284</v>
      </c>
      <c r="B73" s="11" t="s">
        <v>285</v>
      </c>
      <c r="C73" s="11" t="s">
        <v>26</v>
      </c>
      <c r="D73" s="11" t="s">
        <v>286</v>
      </c>
      <c r="E73" s="11" t="s">
        <v>287</v>
      </c>
      <c r="F73" s="14">
        <v>2</v>
      </c>
      <c r="G73" s="12">
        <v>71.65</v>
      </c>
      <c r="H73" s="13">
        <v>82.75</v>
      </c>
      <c r="I73" s="15">
        <f t="shared" si="3"/>
        <v>76.09</v>
      </c>
      <c r="J73" s="17" t="s">
        <v>19</v>
      </c>
    </row>
    <row r="74" spans="1:10" ht="30" customHeight="1">
      <c r="A74" s="11" t="s">
        <v>288</v>
      </c>
      <c r="B74" s="11" t="s">
        <v>289</v>
      </c>
      <c r="C74" s="11" t="s">
        <v>13</v>
      </c>
      <c r="D74" s="11" t="s">
        <v>286</v>
      </c>
      <c r="E74" s="11" t="s">
        <v>287</v>
      </c>
      <c r="F74" s="14">
        <v>2</v>
      </c>
      <c r="G74" s="12">
        <v>74.15</v>
      </c>
      <c r="H74" s="13">
        <v>76.5</v>
      </c>
      <c r="I74" s="15">
        <f t="shared" si="3"/>
        <v>75.09</v>
      </c>
      <c r="J74" s="17" t="s">
        <v>75</v>
      </c>
    </row>
    <row r="75" spans="1:10" ht="30" customHeight="1">
      <c r="A75" s="11" t="s">
        <v>290</v>
      </c>
      <c r="B75" s="11" t="s">
        <v>291</v>
      </c>
      <c r="C75" s="11" t="s">
        <v>13</v>
      </c>
      <c r="D75" s="11" t="s">
        <v>292</v>
      </c>
      <c r="E75" s="11" t="s">
        <v>287</v>
      </c>
      <c r="F75" s="11">
        <v>1</v>
      </c>
      <c r="G75" s="12">
        <v>78.25</v>
      </c>
      <c r="H75" s="13">
        <v>74.75</v>
      </c>
      <c r="I75" s="15">
        <f t="shared" si="3"/>
        <v>76.85</v>
      </c>
      <c r="J75" s="17" t="s">
        <v>19</v>
      </c>
    </row>
    <row r="76" spans="1:10" ht="30" customHeight="1">
      <c r="A76" s="11" t="s">
        <v>293</v>
      </c>
      <c r="B76" s="11" t="s">
        <v>294</v>
      </c>
      <c r="C76" s="11" t="s">
        <v>26</v>
      </c>
      <c r="D76" s="11" t="s">
        <v>295</v>
      </c>
      <c r="E76" s="11" t="s">
        <v>296</v>
      </c>
      <c r="F76" s="11">
        <v>1</v>
      </c>
      <c r="G76" s="12">
        <v>74.2</v>
      </c>
      <c r="H76" s="13">
        <v>84.25</v>
      </c>
      <c r="I76" s="15">
        <f t="shared" si="3"/>
        <v>78.22</v>
      </c>
      <c r="J76" s="17" t="s">
        <v>19</v>
      </c>
    </row>
    <row r="77" spans="1:10" ht="30" customHeight="1">
      <c r="A77" s="11" t="s">
        <v>297</v>
      </c>
      <c r="B77" s="11" t="s">
        <v>298</v>
      </c>
      <c r="C77" s="11" t="s">
        <v>13</v>
      </c>
      <c r="D77" s="11" t="s">
        <v>299</v>
      </c>
      <c r="E77" s="11" t="s">
        <v>300</v>
      </c>
      <c r="F77" s="11">
        <v>1</v>
      </c>
      <c r="G77" s="12">
        <v>86</v>
      </c>
      <c r="H77" s="13">
        <v>80.05</v>
      </c>
      <c r="I77" s="15">
        <f t="shared" si="3"/>
        <v>83.62</v>
      </c>
      <c r="J77" s="17" t="s">
        <v>19</v>
      </c>
    </row>
    <row r="78" spans="1:10" ht="30" customHeight="1">
      <c r="A78" s="11" t="s">
        <v>301</v>
      </c>
      <c r="B78" s="11" t="s">
        <v>302</v>
      </c>
      <c r="C78" s="11" t="s">
        <v>13</v>
      </c>
      <c r="D78" s="11" t="s">
        <v>303</v>
      </c>
      <c r="E78" s="11" t="s">
        <v>304</v>
      </c>
      <c r="F78" s="11">
        <v>1</v>
      </c>
      <c r="G78" s="12">
        <v>73.6</v>
      </c>
      <c r="H78" s="13">
        <v>77.05</v>
      </c>
      <c r="I78" s="15">
        <f t="shared" si="3"/>
        <v>74.97999999999999</v>
      </c>
      <c r="J78" s="17" t="s">
        <v>19</v>
      </c>
    </row>
    <row r="79" spans="1:10" ht="30" customHeight="1">
      <c r="A79" s="11" t="s">
        <v>305</v>
      </c>
      <c r="B79" s="11" t="s">
        <v>306</v>
      </c>
      <c r="C79" s="11" t="s">
        <v>26</v>
      </c>
      <c r="D79" s="11" t="s">
        <v>307</v>
      </c>
      <c r="E79" s="11" t="s">
        <v>308</v>
      </c>
      <c r="F79" s="11">
        <v>1</v>
      </c>
      <c r="G79" s="12">
        <v>63.15</v>
      </c>
      <c r="H79" s="13">
        <v>74.4</v>
      </c>
      <c r="I79" s="15">
        <f t="shared" si="3"/>
        <v>67.65</v>
      </c>
      <c r="J79" s="17" t="s">
        <v>19</v>
      </c>
    </row>
    <row r="80" spans="1:10" ht="30" customHeight="1">
      <c r="A80" s="11" t="s">
        <v>309</v>
      </c>
      <c r="B80" s="11" t="s">
        <v>310</v>
      </c>
      <c r="C80" s="11" t="s">
        <v>26</v>
      </c>
      <c r="D80" s="11" t="s">
        <v>311</v>
      </c>
      <c r="E80" s="11" t="s">
        <v>312</v>
      </c>
      <c r="F80" s="11">
        <v>1</v>
      </c>
      <c r="G80" s="12">
        <v>65.85</v>
      </c>
      <c r="H80" s="13">
        <v>78.65</v>
      </c>
      <c r="I80" s="15">
        <f t="shared" si="3"/>
        <v>70.97</v>
      </c>
      <c r="J80" s="17" t="s">
        <v>19</v>
      </c>
    </row>
    <row r="81" spans="1:10" ht="30" customHeight="1">
      <c r="A81" s="11" t="s">
        <v>313</v>
      </c>
      <c r="B81" s="11" t="s">
        <v>314</v>
      </c>
      <c r="C81" s="11" t="s">
        <v>13</v>
      </c>
      <c r="D81" s="11" t="s">
        <v>315</v>
      </c>
      <c r="E81" s="11" t="s">
        <v>312</v>
      </c>
      <c r="F81" s="11">
        <v>1</v>
      </c>
      <c r="G81" s="12">
        <v>74.2</v>
      </c>
      <c r="H81" s="13">
        <v>76.85</v>
      </c>
      <c r="I81" s="15">
        <f t="shared" si="3"/>
        <v>75.26</v>
      </c>
      <c r="J81" s="17" t="s">
        <v>19</v>
      </c>
    </row>
    <row r="82" spans="1:10" ht="30" customHeight="1">
      <c r="A82" s="11" t="s">
        <v>316</v>
      </c>
      <c r="B82" s="11" t="s">
        <v>317</v>
      </c>
      <c r="C82" s="11" t="s">
        <v>26</v>
      </c>
      <c r="D82" s="11" t="s">
        <v>318</v>
      </c>
      <c r="E82" s="11" t="s">
        <v>319</v>
      </c>
      <c r="F82" s="11">
        <v>1</v>
      </c>
      <c r="G82" s="12">
        <v>72.05</v>
      </c>
      <c r="H82" s="13">
        <v>84.1</v>
      </c>
      <c r="I82" s="15">
        <f t="shared" si="3"/>
        <v>76.87</v>
      </c>
      <c r="J82" s="17" t="s">
        <v>19</v>
      </c>
    </row>
    <row r="83" spans="1:10" ht="30" customHeight="1">
      <c r="A83" s="11" t="s">
        <v>320</v>
      </c>
      <c r="B83" s="11" t="s">
        <v>321</v>
      </c>
      <c r="C83" s="11" t="s">
        <v>13</v>
      </c>
      <c r="D83" s="11" t="s">
        <v>322</v>
      </c>
      <c r="E83" s="11" t="s">
        <v>323</v>
      </c>
      <c r="F83" s="11">
        <v>1</v>
      </c>
      <c r="G83" s="12">
        <v>62.05</v>
      </c>
      <c r="H83" s="13">
        <v>71.55</v>
      </c>
      <c r="I83" s="15">
        <f t="shared" si="3"/>
        <v>65.85</v>
      </c>
      <c r="J83" s="17" t="s">
        <v>19</v>
      </c>
    </row>
    <row r="84" spans="1:10" ht="30" customHeight="1">
      <c r="A84" s="11" t="s">
        <v>324</v>
      </c>
      <c r="B84" s="11" t="s">
        <v>325</v>
      </c>
      <c r="C84" s="11" t="s">
        <v>13</v>
      </c>
      <c r="D84" s="11" t="s">
        <v>326</v>
      </c>
      <c r="E84" s="11" t="s">
        <v>327</v>
      </c>
      <c r="F84" s="11">
        <v>1</v>
      </c>
      <c r="G84" s="12">
        <v>71.45</v>
      </c>
      <c r="H84" s="13">
        <v>78</v>
      </c>
      <c r="I84" s="15">
        <f t="shared" si="3"/>
        <v>74.07</v>
      </c>
      <c r="J84" s="17" t="s">
        <v>19</v>
      </c>
    </row>
    <row r="85" spans="1:10" ht="30" customHeight="1">
      <c r="A85" s="11" t="s">
        <v>328</v>
      </c>
      <c r="B85" s="11" t="s">
        <v>329</v>
      </c>
      <c r="C85" s="11" t="s">
        <v>26</v>
      </c>
      <c r="D85" s="11" t="s">
        <v>330</v>
      </c>
      <c r="E85" s="11" t="s">
        <v>331</v>
      </c>
      <c r="F85" s="11">
        <v>1</v>
      </c>
      <c r="G85" s="12">
        <v>69.1</v>
      </c>
      <c r="H85" s="13">
        <v>77.75</v>
      </c>
      <c r="I85" s="15">
        <f t="shared" si="3"/>
        <v>72.56</v>
      </c>
      <c r="J85" s="17" t="s">
        <v>19</v>
      </c>
    </row>
    <row r="86" spans="1:10" ht="30" customHeight="1">
      <c r="A86" s="11" t="s">
        <v>332</v>
      </c>
      <c r="B86" s="11" t="s">
        <v>333</v>
      </c>
      <c r="C86" s="11" t="s">
        <v>26</v>
      </c>
      <c r="D86" s="11" t="s">
        <v>334</v>
      </c>
      <c r="E86" s="11" t="s">
        <v>335</v>
      </c>
      <c r="F86" s="11">
        <v>1</v>
      </c>
      <c r="G86" s="12">
        <v>71.1</v>
      </c>
      <c r="H86" s="13">
        <v>78.05</v>
      </c>
      <c r="I86" s="15">
        <f t="shared" si="3"/>
        <v>73.88</v>
      </c>
      <c r="J86" s="17" t="s">
        <v>19</v>
      </c>
    </row>
    <row r="87" spans="1:10" ht="30" customHeight="1">
      <c r="A87" s="11" t="s">
        <v>336</v>
      </c>
      <c r="B87" s="11" t="s">
        <v>337</v>
      </c>
      <c r="C87" s="11" t="s">
        <v>13</v>
      </c>
      <c r="D87" s="11" t="s">
        <v>338</v>
      </c>
      <c r="E87" s="11" t="s">
        <v>339</v>
      </c>
      <c r="F87" s="11">
        <v>1</v>
      </c>
      <c r="G87" s="12">
        <v>74.1</v>
      </c>
      <c r="H87" s="13">
        <v>74.45</v>
      </c>
      <c r="I87" s="15">
        <f t="shared" si="3"/>
        <v>74.24</v>
      </c>
      <c r="J87" s="17" t="s">
        <v>19</v>
      </c>
    </row>
    <row r="88" spans="1:10" ht="30" customHeight="1">
      <c r="A88" s="11" t="s">
        <v>340</v>
      </c>
      <c r="B88" s="11" t="s">
        <v>341</v>
      </c>
      <c r="C88" s="11" t="s">
        <v>26</v>
      </c>
      <c r="D88" s="11" t="s">
        <v>342</v>
      </c>
      <c r="E88" s="11" t="s">
        <v>343</v>
      </c>
      <c r="F88" s="11">
        <v>1</v>
      </c>
      <c r="G88" s="12">
        <v>68.85</v>
      </c>
      <c r="H88" s="13">
        <v>75.45</v>
      </c>
      <c r="I88" s="15">
        <f t="shared" si="3"/>
        <v>71.49</v>
      </c>
      <c r="J88" s="17" t="s">
        <v>19</v>
      </c>
    </row>
    <row r="89" spans="1:10" ht="30" customHeight="1">
      <c r="A89" s="11" t="s">
        <v>344</v>
      </c>
      <c r="B89" s="11" t="s">
        <v>345</v>
      </c>
      <c r="C89" s="11" t="s">
        <v>13</v>
      </c>
      <c r="D89" s="11" t="s">
        <v>346</v>
      </c>
      <c r="E89" s="11" t="s">
        <v>347</v>
      </c>
      <c r="F89" s="11">
        <v>1</v>
      </c>
      <c r="G89" s="12">
        <v>70.05</v>
      </c>
      <c r="H89" s="13">
        <v>85</v>
      </c>
      <c r="I89" s="15">
        <f t="shared" si="3"/>
        <v>76.03</v>
      </c>
      <c r="J89" s="17" t="s">
        <v>19</v>
      </c>
    </row>
    <row r="90" spans="1:10" ht="30" customHeight="1">
      <c r="A90" s="11" t="s">
        <v>348</v>
      </c>
      <c r="B90" s="11" t="s">
        <v>349</v>
      </c>
      <c r="C90" s="11" t="s">
        <v>13</v>
      </c>
      <c r="D90" s="11" t="s">
        <v>350</v>
      </c>
      <c r="E90" s="11" t="s">
        <v>351</v>
      </c>
      <c r="F90" s="11">
        <v>1</v>
      </c>
      <c r="G90" s="12">
        <v>78.75</v>
      </c>
      <c r="H90" s="13">
        <v>80.35</v>
      </c>
      <c r="I90" s="15">
        <f t="shared" si="3"/>
        <v>79.39</v>
      </c>
      <c r="J90" s="17" t="s">
        <v>19</v>
      </c>
    </row>
  </sheetData>
  <sheetProtection password="EE5B" sheet="1" objects="1"/>
  <mergeCells count="1">
    <mergeCell ref="A1:J1"/>
  </mergeCells>
  <conditionalFormatting sqref="H3">
    <cfRule type="cellIs" priority="93" dxfId="0" operator="notEqual" stopIfTrue="1">
      <formula>#REF!</formula>
    </cfRule>
  </conditionalFormatting>
  <conditionalFormatting sqref="H4">
    <cfRule type="cellIs" priority="92" dxfId="0" operator="notEqual" stopIfTrue="1">
      <formula>#REF!</formula>
    </cfRule>
  </conditionalFormatting>
  <conditionalFormatting sqref="H5">
    <cfRule type="cellIs" priority="91" dxfId="0" operator="notEqual" stopIfTrue="1">
      <formula>#REF!</formula>
    </cfRule>
  </conditionalFormatting>
  <conditionalFormatting sqref="H6">
    <cfRule type="cellIs" priority="90" dxfId="0" operator="notEqual" stopIfTrue="1">
      <formula>#REF!</formula>
    </cfRule>
  </conditionalFormatting>
  <conditionalFormatting sqref="H7">
    <cfRule type="cellIs" priority="89" dxfId="0" operator="notEqual" stopIfTrue="1">
      <formula>#REF!</formula>
    </cfRule>
  </conditionalFormatting>
  <conditionalFormatting sqref="H8">
    <cfRule type="cellIs" priority="88" dxfId="0" operator="notEqual" stopIfTrue="1">
      <formula>#REF!</formula>
    </cfRule>
  </conditionalFormatting>
  <conditionalFormatting sqref="H9">
    <cfRule type="cellIs" priority="87" dxfId="0" operator="notEqual" stopIfTrue="1">
      <formula>#REF!</formula>
    </cfRule>
  </conditionalFormatting>
  <conditionalFormatting sqref="H10">
    <cfRule type="cellIs" priority="86" dxfId="0" operator="notEqual" stopIfTrue="1">
      <formula>#REF!</formula>
    </cfRule>
  </conditionalFormatting>
  <conditionalFormatting sqref="H11">
    <cfRule type="cellIs" priority="85" dxfId="0" operator="notEqual" stopIfTrue="1">
      <formula>#REF!</formula>
    </cfRule>
  </conditionalFormatting>
  <conditionalFormatting sqref="H12">
    <cfRule type="cellIs" priority="84" dxfId="0" operator="notEqual" stopIfTrue="1">
      <formula>#REF!</formula>
    </cfRule>
  </conditionalFormatting>
  <conditionalFormatting sqref="H13">
    <cfRule type="cellIs" priority="83" dxfId="0" operator="notEqual" stopIfTrue="1">
      <formula>#REF!</formula>
    </cfRule>
  </conditionalFormatting>
  <conditionalFormatting sqref="H14">
    <cfRule type="cellIs" priority="82" dxfId="0" operator="notEqual" stopIfTrue="1">
      <formula>#REF!</formula>
    </cfRule>
  </conditionalFormatting>
  <conditionalFormatting sqref="H15">
    <cfRule type="cellIs" priority="81" dxfId="0" operator="notEqual" stopIfTrue="1">
      <formula>#REF!</formula>
    </cfRule>
  </conditionalFormatting>
  <conditionalFormatting sqref="H16">
    <cfRule type="cellIs" priority="80" dxfId="0" operator="notEqual" stopIfTrue="1">
      <formula>#REF!</formula>
    </cfRule>
  </conditionalFormatting>
  <conditionalFormatting sqref="H17">
    <cfRule type="cellIs" priority="79" dxfId="0" operator="notEqual" stopIfTrue="1">
      <formula>#REF!</formula>
    </cfRule>
  </conditionalFormatting>
  <conditionalFormatting sqref="H18">
    <cfRule type="cellIs" priority="78" dxfId="0" operator="notEqual" stopIfTrue="1">
      <formula>#REF!</formula>
    </cfRule>
  </conditionalFormatting>
  <conditionalFormatting sqref="H19">
    <cfRule type="cellIs" priority="1" dxfId="0" operator="notEqual" stopIfTrue="1">
      <formula>#REF!</formula>
    </cfRule>
  </conditionalFormatting>
  <conditionalFormatting sqref="H20">
    <cfRule type="cellIs" priority="77" dxfId="0" operator="notEqual" stopIfTrue="1">
      <formula>#REF!</formula>
    </cfRule>
  </conditionalFormatting>
  <conditionalFormatting sqref="H21">
    <cfRule type="cellIs" priority="76" dxfId="0" operator="notEqual" stopIfTrue="1">
      <formula>#REF!</formula>
    </cfRule>
  </conditionalFormatting>
  <conditionalFormatting sqref="H22">
    <cfRule type="cellIs" priority="75" dxfId="0" operator="notEqual" stopIfTrue="1">
      <formula>#REF!</formula>
    </cfRule>
  </conditionalFormatting>
  <conditionalFormatting sqref="H23">
    <cfRule type="cellIs" priority="74" dxfId="0" operator="notEqual" stopIfTrue="1">
      <formula>#REF!</formula>
    </cfRule>
  </conditionalFormatting>
  <conditionalFormatting sqref="H24">
    <cfRule type="cellIs" priority="73" dxfId="0" operator="notEqual" stopIfTrue="1">
      <formula>#REF!</formula>
    </cfRule>
  </conditionalFormatting>
  <conditionalFormatting sqref="H25">
    <cfRule type="cellIs" priority="72" dxfId="0" operator="notEqual" stopIfTrue="1">
      <formula>#REF!</formula>
    </cfRule>
  </conditionalFormatting>
  <conditionalFormatting sqref="H26">
    <cfRule type="cellIs" priority="71" dxfId="0" operator="notEqual" stopIfTrue="1">
      <formula>#REF!</formula>
    </cfRule>
  </conditionalFormatting>
  <conditionalFormatting sqref="H27">
    <cfRule type="cellIs" priority="70" dxfId="0" operator="notEqual" stopIfTrue="1">
      <formula>#REF!</formula>
    </cfRule>
  </conditionalFormatting>
  <conditionalFormatting sqref="H28">
    <cfRule type="cellIs" priority="69" dxfId="0" operator="notEqual" stopIfTrue="1">
      <formula>#REF!</formula>
    </cfRule>
  </conditionalFormatting>
  <conditionalFormatting sqref="H29">
    <cfRule type="cellIs" priority="68" dxfId="0" operator="notEqual" stopIfTrue="1">
      <formula>#REF!</formula>
    </cfRule>
  </conditionalFormatting>
  <conditionalFormatting sqref="H30">
    <cfRule type="cellIs" priority="67" dxfId="0" operator="notEqual" stopIfTrue="1">
      <formula>#REF!</formula>
    </cfRule>
  </conditionalFormatting>
  <conditionalFormatting sqref="H31">
    <cfRule type="cellIs" priority="66" dxfId="0" operator="notEqual" stopIfTrue="1">
      <formula>#REF!</formula>
    </cfRule>
  </conditionalFormatting>
  <conditionalFormatting sqref="H32">
    <cfRule type="cellIs" priority="65" dxfId="0" operator="notEqual" stopIfTrue="1">
      <formula>#REF!</formula>
    </cfRule>
  </conditionalFormatting>
  <conditionalFormatting sqref="H33">
    <cfRule type="cellIs" priority="64" dxfId="0" operator="notEqual" stopIfTrue="1">
      <formula>#REF!</formula>
    </cfRule>
  </conditionalFormatting>
  <conditionalFormatting sqref="H34">
    <cfRule type="cellIs" priority="63" dxfId="0" operator="notEqual" stopIfTrue="1">
      <formula>#REF!</formula>
    </cfRule>
  </conditionalFormatting>
  <conditionalFormatting sqref="H35">
    <cfRule type="cellIs" priority="62" dxfId="0" operator="notEqual" stopIfTrue="1">
      <formula>#REF!</formula>
    </cfRule>
  </conditionalFormatting>
  <conditionalFormatting sqref="H36">
    <cfRule type="cellIs" priority="61" dxfId="0" operator="notEqual" stopIfTrue="1">
      <formula>#REF!</formula>
    </cfRule>
  </conditionalFormatting>
  <conditionalFormatting sqref="H37">
    <cfRule type="cellIs" priority="60" dxfId="0" operator="notEqual" stopIfTrue="1">
      <formula>#REF!</formula>
    </cfRule>
  </conditionalFormatting>
  <conditionalFormatting sqref="H38">
    <cfRule type="cellIs" priority="59" dxfId="0" operator="notEqual" stopIfTrue="1">
      <formula>#REF!</formula>
    </cfRule>
  </conditionalFormatting>
  <conditionalFormatting sqref="H39">
    <cfRule type="cellIs" priority="58" dxfId="0" operator="notEqual" stopIfTrue="1">
      <formula>#REF!</formula>
    </cfRule>
  </conditionalFormatting>
  <conditionalFormatting sqref="H40">
    <cfRule type="cellIs" priority="57" dxfId="0" operator="notEqual" stopIfTrue="1">
      <formula>#REF!</formula>
    </cfRule>
  </conditionalFormatting>
  <conditionalFormatting sqref="H41">
    <cfRule type="cellIs" priority="56" dxfId="0" operator="notEqual" stopIfTrue="1">
      <formula>#REF!</formula>
    </cfRule>
  </conditionalFormatting>
  <conditionalFormatting sqref="H42">
    <cfRule type="cellIs" priority="3" dxfId="0" operator="notEqual" stopIfTrue="1">
      <formula>#REF!</formula>
    </cfRule>
  </conditionalFormatting>
  <conditionalFormatting sqref="H43">
    <cfRule type="cellIs" priority="55" dxfId="0" operator="notEqual" stopIfTrue="1">
      <formula>#REF!</formula>
    </cfRule>
  </conditionalFormatting>
  <conditionalFormatting sqref="H44">
    <cfRule type="cellIs" priority="54" dxfId="0" operator="notEqual" stopIfTrue="1">
      <formula>#REF!</formula>
    </cfRule>
  </conditionalFormatting>
  <conditionalFormatting sqref="H45">
    <cfRule type="cellIs" priority="53" dxfId="0" operator="notEqual" stopIfTrue="1">
      <formula>#REF!</formula>
    </cfRule>
  </conditionalFormatting>
  <conditionalFormatting sqref="H46">
    <cfRule type="cellIs" priority="52" dxfId="0" operator="notEqual" stopIfTrue="1">
      <formula>#REF!</formula>
    </cfRule>
  </conditionalFormatting>
  <conditionalFormatting sqref="H47">
    <cfRule type="cellIs" priority="51" dxfId="0" operator="notEqual" stopIfTrue="1">
      <formula>#REF!</formula>
    </cfRule>
  </conditionalFormatting>
  <conditionalFormatting sqref="H48">
    <cfRule type="cellIs" priority="50" dxfId="0" operator="notEqual" stopIfTrue="1">
      <formula>#REF!</formula>
    </cfRule>
  </conditionalFormatting>
  <conditionalFormatting sqref="H49">
    <cfRule type="cellIs" priority="49" dxfId="0" operator="notEqual" stopIfTrue="1">
      <formula>#REF!</formula>
    </cfRule>
  </conditionalFormatting>
  <conditionalFormatting sqref="H50">
    <cfRule type="cellIs" priority="48" dxfId="0" operator="notEqual" stopIfTrue="1">
      <formula>#REF!</formula>
    </cfRule>
  </conditionalFormatting>
  <conditionalFormatting sqref="H51">
    <cfRule type="cellIs" priority="47" dxfId="0" operator="notEqual" stopIfTrue="1">
      <formula>#REF!</formula>
    </cfRule>
  </conditionalFormatting>
  <conditionalFormatting sqref="H52">
    <cfRule type="cellIs" priority="46" dxfId="0" operator="notEqual" stopIfTrue="1">
      <formula>#REF!</formula>
    </cfRule>
  </conditionalFormatting>
  <conditionalFormatting sqref="H53">
    <cfRule type="cellIs" priority="45" dxfId="0" operator="notEqual" stopIfTrue="1">
      <formula>#REF!</formula>
    </cfRule>
  </conditionalFormatting>
  <conditionalFormatting sqref="H54">
    <cfRule type="cellIs" priority="44" dxfId="0" operator="notEqual" stopIfTrue="1">
      <formula>#REF!</formula>
    </cfRule>
  </conditionalFormatting>
  <conditionalFormatting sqref="H55">
    <cfRule type="cellIs" priority="43" dxfId="0" operator="notEqual" stopIfTrue="1">
      <formula>#REF!</formula>
    </cfRule>
  </conditionalFormatting>
  <conditionalFormatting sqref="H56">
    <cfRule type="cellIs" priority="42" dxfId="0" operator="notEqual" stopIfTrue="1">
      <formula>#REF!</formula>
    </cfRule>
  </conditionalFormatting>
  <conditionalFormatting sqref="H57">
    <cfRule type="cellIs" priority="41" dxfId="0" operator="notEqual" stopIfTrue="1">
      <formula>#REF!</formula>
    </cfRule>
  </conditionalFormatting>
  <conditionalFormatting sqref="H58">
    <cfRule type="cellIs" priority="40" dxfId="0" operator="notEqual" stopIfTrue="1">
      <formula>#REF!</formula>
    </cfRule>
  </conditionalFormatting>
  <conditionalFormatting sqref="H59">
    <cfRule type="cellIs" priority="39" dxfId="0" operator="notEqual" stopIfTrue="1">
      <formula>#REF!</formula>
    </cfRule>
  </conditionalFormatting>
  <conditionalFormatting sqref="H60">
    <cfRule type="cellIs" priority="38" dxfId="0" operator="notEqual" stopIfTrue="1">
      <formula>#REF!</formula>
    </cfRule>
  </conditionalFormatting>
  <conditionalFormatting sqref="H61">
    <cfRule type="cellIs" priority="37" dxfId="0" operator="notEqual" stopIfTrue="1">
      <formula>#REF!</formula>
    </cfRule>
  </conditionalFormatting>
  <conditionalFormatting sqref="H62">
    <cfRule type="cellIs" priority="36" dxfId="0" operator="notEqual" stopIfTrue="1">
      <formula>#REF!</formula>
    </cfRule>
  </conditionalFormatting>
  <conditionalFormatting sqref="H63">
    <cfRule type="cellIs" priority="35" dxfId="0" operator="notEqual" stopIfTrue="1">
      <formula>#REF!</formula>
    </cfRule>
  </conditionalFormatting>
  <conditionalFormatting sqref="H64">
    <cfRule type="cellIs" priority="34" dxfId="0" operator="notEqual" stopIfTrue="1">
      <formula>#REF!</formula>
    </cfRule>
  </conditionalFormatting>
  <conditionalFormatting sqref="H65">
    <cfRule type="cellIs" priority="33" dxfId="0" operator="notEqual" stopIfTrue="1">
      <formula>#REF!</formula>
    </cfRule>
  </conditionalFormatting>
  <conditionalFormatting sqref="H66">
    <cfRule type="cellIs" priority="32" dxfId="0" operator="notEqual" stopIfTrue="1">
      <formula>#REF!</formula>
    </cfRule>
  </conditionalFormatting>
  <conditionalFormatting sqref="H67">
    <cfRule type="cellIs" priority="31" dxfId="0" operator="notEqual" stopIfTrue="1">
      <formula>#REF!</formula>
    </cfRule>
  </conditionalFormatting>
  <conditionalFormatting sqref="H68">
    <cfRule type="cellIs" priority="30" dxfId="0" operator="notEqual" stopIfTrue="1">
      <formula>#REF!</formula>
    </cfRule>
  </conditionalFormatting>
  <conditionalFormatting sqref="H69">
    <cfRule type="cellIs" priority="29" dxfId="0" operator="notEqual" stopIfTrue="1">
      <formula>#REF!</formula>
    </cfRule>
  </conditionalFormatting>
  <conditionalFormatting sqref="H70">
    <cfRule type="cellIs" priority="28" dxfId="0" operator="notEqual" stopIfTrue="1">
      <formula>#REF!</formula>
    </cfRule>
  </conditionalFormatting>
  <conditionalFormatting sqref="H71">
    <cfRule type="cellIs" priority="25" dxfId="0" operator="notEqual" stopIfTrue="1">
      <formula>#REF!</formula>
    </cfRule>
  </conditionalFormatting>
  <conditionalFormatting sqref="H72">
    <cfRule type="cellIs" priority="26" dxfId="0" operator="notEqual" stopIfTrue="1">
      <formula>#REF!</formula>
    </cfRule>
  </conditionalFormatting>
  <conditionalFormatting sqref="H73">
    <cfRule type="cellIs" priority="24" dxfId="0" operator="notEqual" stopIfTrue="1">
      <formula>#REF!</formula>
    </cfRule>
  </conditionalFormatting>
  <conditionalFormatting sqref="H74">
    <cfRule type="cellIs" priority="23" dxfId="0" operator="notEqual" stopIfTrue="1">
      <formula>#REF!</formula>
    </cfRule>
  </conditionalFormatting>
  <conditionalFormatting sqref="H75">
    <cfRule type="cellIs" priority="22" dxfId="0" operator="notEqual" stopIfTrue="1">
      <formula>#REF!</formula>
    </cfRule>
  </conditionalFormatting>
  <conditionalFormatting sqref="H76">
    <cfRule type="cellIs" priority="21" dxfId="0" operator="notEqual" stopIfTrue="1">
      <formula>#REF!</formula>
    </cfRule>
  </conditionalFormatting>
  <conditionalFormatting sqref="H77">
    <cfRule type="cellIs" priority="20" dxfId="0" operator="notEqual" stopIfTrue="1">
      <formula>#REF!</formula>
    </cfRule>
  </conditionalFormatting>
  <conditionalFormatting sqref="H78">
    <cfRule type="cellIs" priority="19" dxfId="0" operator="notEqual" stopIfTrue="1">
      <formula>#REF!</formula>
    </cfRule>
  </conditionalFormatting>
  <conditionalFormatting sqref="H79">
    <cfRule type="cellIs" priority="18" dxfId="0" operator="notEqual" stopIfTrue="1">
      <formula>#REF!</formula>
    </cfRule>
  </conditionalFormatting>
  <conditionalFormatting sqref="H80">
    <cfRule type="cellIs" priority="17" dxfId="0" operator="notEqual" stopIfTrue="1">
      <formula>#REF!</formula>
    </cfRule>
  </conditionalFormatting>
  <conditionalFormatting sqref="H81">
    <cfRule type="cellIs" priority="16" dxfId="0" operator="notEqual" stopIfTrue="1">
      <formula>#REF!</formula>
    </cfRule>
  </conditionalFormatting>
  <conditionalFormatting sqref="H82">
    <cfRule type="cellIs" priority="15" dxfId="0" operator="notEqual" stopIfTrue="1">
      <formula>#REF!</formula>
    </cfRule>
  </conditionalFormatting>
  <conditionalFormatting sqref="H83">
    <cfRule type="cellIs" priority="14" dxfId="0" operator="notEqual" stopIfTrue="1">
      <formula>#REF!</formula>
    </cfRule>
  </conditionalFormatting>
  <conditionalFormatting sqref="H84">
    <cfRule type="cellIs" priority="13" dxfId="0" operator="notEqual" stopIfTrue="1">
      <formula>#REF!</formula>
    </cfRule>
  </conditionalFormatting>
  <conditionalFormatting sqref="H85">
    <cfRule type="cellIs" priority="12" dxfId="0" operator="notEqual" stopIfTrue="1">
      <formula>#REF!</formula>
    </cfRule>
  </conditionalFormatting>
  <conditionalFormatting sqref="H86">
    <cfRule type="cellIs" priority="11" dxfId="0" operator="notEqual" stopIfTrue="1">
      <formula>#REF!</formula>
    </cfRule>
  </conditionalFormatting>
  <conditionalFormatting sqref="H87">
    <cfRule type="cellIs" priority="10" dxfId="0" operator="notEqual" stopIfTrue="1">
      <formula>#REF!</formula>
    </cfRule>
  </conditionalFormatting>
  <conditionalFormatting sqref="H88">
    <cfRule type="cellIs" priority="9" dxfId="0" operator="notEqual" stopIfTrue="1">
      <formula>#REF!</formula>
    </cfRule>
  </conditionalFormatting>
  <conditionalFormatting sqref="H89">
    <cfRule type="cellIs" priority="8" dxfId="0" operator="notEqual" stopIfTrue="1">
      <formula>#REF!</formula>
    </cfRule>
  </conditionalFormatting>
  <conditionalFormatting sqref="H90">
    <cfRule type="cellIs" priority="7" dxfId="0" operator="notEqual" stopIfTrue="1">
      <formula>#REF!</formula>
    </cfRule>
  </conditionalFormatting>
  <printOptions horizontalCentered="1"/>
  <pageMargins left="0" right="0" top="0.5118055555555555" bottom="0.7083333333333334" header="0.3104166666666667" footer="0.31041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2018-03-09T07:47:19Z</cp:lastPrinted>
  <dcterms:created xsi:type="dcterms:W3CDTF">2015-04-21T03:38:26Z</dcterms:created>
  <dcterms:modified xsi:type="dcterms:W3CDTF">2020-04-09T02:56:26Z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